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1050" windowWidth="17355" windowHeight="101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44525" fullCalcOnLoad="1"/>
</workbook>
</file>

<file path=xl/calcChain.xml><?xml version="1.0" encoding="utf-8"?>
<calcChain xmlns="http://schemas.openxmlformats.org/spreadsheetml/2006/main">
  <c r="J172" i="1"/>
  <c r="I172"/>
  <c r="L153"/>
  <c r="J153"/>
  <c r="I153"/>
  <c r="I150"/>
  <c r="L151"/>
  <c r="J151"/>
  <c r="J150"/>
  <c r="I151"/>
  <c r="L150"/>
  <c r="L144"/>
  <c r="J144"/>
  <c r="I144"/>
  <c r="L138"/>
  <c r="J138"/>
  <c r="I138"/>
  <c r="L134"/>
  <c r="J134"/>
  <c r="I134"/>
  <c r="L132"/>
  <c r="L131"/>
  <c r="L130"/>
  <c r="L129"/>
  <c r="J132"/>
  <c r="I132"/>
  <c r="I131"/>
  <c r="I130"/>
  <c r="I129"/>
  <c r="J131"/>
  <c r="J130"/>
  <c r="J129"/>
  <c r="L125"/>
  <c r="L124"/>
  <c r="J125"/>
  <c r="I125"/>
  <c r="I124"/>
  <c r="J124"/>
  <c r="J119"/>
  <c r="J116"/>
  <c r="L120"/>
  <c r="L119"/>
  <c r="J120"/>
  <c r="I120"/>
  <c r="I119"/>
  <c r="L117"/>
  <c r="L116"/>
  <c r="J117"/>
  <c r="I117"/>
  <c r="L114"/>
  <c r="J114"/>
  <c r="I114"/>
  <c r="I110"/>
  <c r="L111"/>
  <c r="J111"/>
  <c r="J110"/>
  <c r="I111"/>
  <c r="L110"/>
  <c r="L107"/>
  <c r="J107"/>
  <c r="I107"/>
  <c r="L104"/>
  <c r="J104"/>
  <c r="I104"/>
  <c r="I100"/>
  <c r="L101"/>
  <c r="J101"/>
  <c r="J100"/>
  <c r="I101"/>
  <c r="L100"/>
  <c r="L98"/>
  <c r="J98"/>
  <c r="I98"/>
  <c r="L96"/>
  <c r="J96"/>
  <c r="I96"/>
  <c r="L94"/>
  <c r="J94"/>
  <c r="I94"/>
  <c r="L92"/>
  <c r="L88"/>
  <c r="J92"/>
  <c r="I92"/>
  <c r="L89"/>
  <c r="J89"/>
  <c r="J88"/>
  <c r="I89"/>
  <c r="I88"/>
  <c r="L85"/>
  <c r="J85"/>
  <c r="I85"/>
  <c r="L82"/>
  <c r="L78"/>
  <c r="J82"/>
  <c r="I82"/>
  <c r="L79"/>
  <c r="J79"/>
  <c r="J78"/>
  <c r="I79"/>
  <c r="I78"/>
  <c r="L74"/>
  <c r="J74"/>
  <c r="J73"/>
  <c r="I74"/>
  <c r="L73"/>
  <c r="I73"/>
  <c r="L71"/>
  <c r="J71"/>
  <c r="I71"/>
  <c r="L67"/>
  <c r="J67"/>
  <c r="I67"/>
  <c r="L63"/>
  <c r="J63"/>
  <c r="I63"/>
  <c r="L59"/>
  <c r="L58"/>
  <c r="L57"/>
  <c r="L31"/>
  <c r="L163"/>
  <c r="J59"/>
  <c r="I59"/>
  <c r="I58"/>
  <c r="I57"/>
  <c r="J58"/>
  <c r="J57"/>
  <c r="L40"/>
  <c r="K40"/>
  <c r="J40"/>
  <c r="I40"/>
  <c r="I39"/>
  <c r="L39"/>
  <c r="K39"/>
  <c r="J39"/>
  <c r="L37"/>
  <c r="J37"/>
  <c r="I37"/>
  <c r="K33"/>
  <c r="J33"/>
  <c r="I33"/>
  <c r="L32"/>
  <c r="K32"/>
  <c r="J32"/>
  <c r="I32"/>
  <c r="K31"/>
  <c r="K163"/>
  <c r="J31"/>
  <c r="J163"/>
  <c r="I116"/>
  <c r="I31"/>
  <c r="I163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<sst xmlns="http://schemas.openxmlformats.org/spreadsheetml/2006/main" count="307" uniqueCount="152">
  <si>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</si>
  <si>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</si>
  <si>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</si>
  <si>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</si>
  <si>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</si>
  <si>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Anykščių kūno kultūros ir sporto centras                                                            </t>
  </si>
  <si>
    <t>(įstaigos pavadinimas, kodas Juridinių asmenų registre, adresas)</t>
  </si>
  <si>
    <t>MOKĖTINŲ IR GAUTINŲ SUMŲ</t>
  </si>
  <si>
    <t>2016 m. gruodžio mėn. 31 d.</t>
  </si>
  <si>
    <t>4 ketvirtis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</si>
  <si>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</si>
  <si>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</si>
  <si>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</si>
  <si>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</si>
  <si>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</si>
  <si>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</si>
  <si>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</si>
  <si>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190049838  </t>
  </si>
  <si>
    <t/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</si>
  <si>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</si>
  <si>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</si>
  <si>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</si>
  <si>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</si>
  <si>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</si>
  <si>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</si>
  <si>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</si>
  <si>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</si>
  <si>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</si>
  <si>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</si>
  <si>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</si>
  <si>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</si>
  <si>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</si>
  <si>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</si>
  <si>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</si>
  <si>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</si>
  <si>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</si>
  <si>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</si>
  <si>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</si>
  <si>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</si>
  <si>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</si>
  <si>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</si>
  <si>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</si>
  <si>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</si>
  <si>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</si>
  <si>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</si>
  <si>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</si>
  <si>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</si>
  <si>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</si>
  <si>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</si>
  <si>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</si>
  <si>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</si>
  <si>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</si>
  <si>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</si>
  <si>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</si>
  <si>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</si>
  <si>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</si>
  <si>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</si>
  <si>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</si>
  <si>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</si>
  <si>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</si>
  <si>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</si>
  <si>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</si>
  <si>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</si>
  <si>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</si>
  <si>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</si>
  <si>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</si>
  <si>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</si>
  <si>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</si>
  <si>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</si>
  <si>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</si>
  <si>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</si>
  <si>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</si>
  <si>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</si>
  <si>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</si>
  <si>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</si>
  <si>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</si>
  <si>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</si>
  <si>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</si>
  <si>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</si>
  <si>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</si>
  <si>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</si>
  <si>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</si>
  <si>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</si>
  <si>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</si>
  <si>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</si>
  <si>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</si>
  <si>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</si>
  <si>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</si>
  <si>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</si>
  <si>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</si>
  <si>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</si>
  <si>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</si>
  <si>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</si>
  <si>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</si>
  <si>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</si>
  <si>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</si>
  <si>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</si>
  <si>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</si>
  <si>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</si>
  <si>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</si>
  <si>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</si>
  <si>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</si>
  <si>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</si>
  <si>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</si>
  <si>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</si>
  <si>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</si>
  <si>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</si>
  <si>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</si>
  <si>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</si>
  <si>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</si>
  <si>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</si>
  <si>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</si>
  <si>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</si>
  <si>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</si>
  <si>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</si>
  <si>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</si>
  <si>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</si>
  <si>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</si>
  <si>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</si>
  <si>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</si>
  <si>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</si>
  <si>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</si>
  <si>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</si>
  <si>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</si>
  <si>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</si>
  <si>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</si>
  <si>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</si>
  <si>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</si>
  <si>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</si>
  <si>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</si>
  <si>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</si>
  <si>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</si>
  <si>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</si>
  <si>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</si>
  <si>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</si>
  <si>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</si>
  <si>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</si>
  <si>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</si>
  <si>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</si>
  <si>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</si>
  <si>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</si>
  <si>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</si>
  <si>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</si>
  <si>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</si>
  <si>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</si>
  <si>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</si>
  <si>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</si>
  <si>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 xml:space="preserve">                             2017.01.11 Nr. 12</t>
  </si>
  <si>
    <t>Direktorius</t>
  </si>
  <si>
    <t>Žilvinas Ovsiukas</t>
  </si>
  <si>
    <t xml:space="preserve">Vyr. buhalterė </t>
  </si>
  <si>
    <t>Agrita Repečkienė</t>
  </si>
</sst>
</file>

<file path=xl/styles.xml><?xml version="1.0" encoding="utf-8"?>
<styleSheet xmlns="http://schemas.openxmlformats.org/spreadsheetml/2006/main">
  <numFmts count="1">
    <numFmt numFmtId="173" formatCode="0.0"/>
  </numFmts>
  <fonts count="5">
    <font>
      <sz val="10"/>
      <name val="Arial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indexed="0"/>
      </bottom>
      <diagonal/>
    </border>
    <border>
      <left/>
      <right/>
      <top style="hair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hair">
        <color indexed="0"/>
      </left>
      <right style="hair">
        <color indexed="0"/>
      </right>
      <top/>
      <bottom style="hair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/>
      <right/>
      <top style="hair">
        <color indexed="0"/>
      </top>
      <bottom style="hair">
        <color indexed="0"/>
      </bottom>
      <diagonal/>
    </border>
  </borders>
  <cellStyleXfs count="1">
    <xf numFmtId="0" fontId="0" fillId="0" borderId="0"/>
  </cellStyleXfs>
  <cellXfs count="80">
    <xf numFmtId="0" fontId="0" fillId="0" borderId="0" xfId="0"/>
    <xf numFmtId="1" fontId="0" fillId="0" borderId="0" xfId="0" applyNumberFormat="1"/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Continuous" vertical="center" wrapText="1"/>
    </xf>
    <xf numFmtId="1" fontId="1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173" fontId="2" fillId="0" borderId="18" xfId="0" applyNumberFormat="1" applyFont="1" applyBorder="1" applyAlignment="1" applyProtection="1">
      <alignment horizontal="right"/>
      <protection hidden="1"/>
    </xf>
    <xf numFmtId="173" fontId="2" fillId="0" borderId="18" xfId="0" applyNumberFormat="1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173" fontId="2" fillId="0" borderId="19" xfId="0" applyNumberFormat="1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173" fontId="1" fillId="0" borderId="19" xfId="0" applyNumberFormat="1" applyFont="1" applyBorder="1" applyAlignment="1" applyProtection="1">
      <alignment horizontal="right" vertical="center"/>
      <protection hidden="1"/>
    </xf>
    <xf numFmtId="173" fontId="1" fillId="0" borderId="19" xfId="0" applyNumberFormat="1" applyFont="1" applyBorder="1" applyAlignment="1" applyProtection="1">
      <alignment horizontal="right" vertical="center"/>
      <protection locked="0"/>
    </xf>
    <xf numFmtId="173" fontId="1" fillId="0" borderId="19" xfId="0" applyNumberFormat="1" applyFont="1" applyBorder="1" applyProtection="1">
      <protection locked="0"/>
    </xf>
    <xf numFmtId="173" fontId="1" fillId="0" borderId="19" xfId="0" applyNumberFormat="1" applyFont="1" applyBorder="1" applyAlignment="1" applyProtection="1">
      <alignment horizontal="right" vertical="center" wrapText="1"/>
      <protection hidden="1"/>
    </xf>
    <xf numFmtId="0" fontId="1" fillId="0" borderId="19" xfId="0" applyFont="1" applyBorder="1" applyAlignment="1">
      <alignment horizontal="center" vertical="center"/>
    </xf>
    <xf numFmtId="1" fontId="0" fillId="0" borderId="0" xfId="0" applyNumberFormat="1" applyFill="1"/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173" fontId="1" fillId="0" borderId="19" xfId="0" applyNumberFormat="1" applyFont="1" applyFill="1" applyBorder="1" applyAlignment="1" applyProtection="1">
      <alignment horizontal="right" vertical="center"/>
      <protection hidden="1"/>
    </xf>
    <xf numFmtId="173" fontId="1" fillId="0" borderId="19" xfId="0" applyNumberFormat="1" applyFont="1" applyFill="1" applyBorder="1" applyAlignment="1" applyProtection="1">
      <alignment horizontal="right" vertical="center"/>
      <protection locked="0"/>
    </xf>
    <xf numFmtId="173" fontId="2" fillId="0" borderId="1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/>
    <xf numFmtId="173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3" fillId="0" borderId="0" xfId="0" applyFont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right" vertical="center" wrapText="1"/>
    </xf>
    <xf numFmtId="0" fontId="1" fillId="0" borderId="20" xfId="0" quotePrefix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topLeftCell="B1" workbookViewId="0">
      <selection activeCell="L188" sqref="L188"/>
    </sheetView>
  </sheetViews>
  <sheetFormatPr defaultRowHeight="12.75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>
      <c r="I1" s="77" t="s">
        <v>0</v>
      </c>
      <c r="J1" s="77"/>
      <c r="K1" s="77"/>
      <c r="L1" s="77"/>
      <c r="M1" s="2"/>
      <c r="N1" s="2"/>
    </row>
    <row r="2" spans="2:14">
      <c r="I2" s="77" t="s">
        <v>1</v>
      </c>
      <c r="J2" s="77"/>
      <c r="K2" s="77"/>
      <c r="L2" s="77"/>
      <c r="M2" s="2"/>
      <c r="N2" s="2"/>
    </row>
    <row r="3" spans="2:14">
      <c r="I3" s="78" t="s">
        <v>2</v>
      </c>
      <c r="J3" s="78"/>
      <c r="K3" s="78"/>
      <c r="L3" s="78"/>
      <c r="M3" s="3"/>
      <c r="N3" s="3"/>
    </row>
    <row r="4" spans="2:14">
      <c r="I4" s="78" t="s">
        <v>3</v>
      </c>
      <c r="J4" s="78"/>
      <c r="K4" s="78"/>
      <c r="L4" s="78"/>
      <c r="M4" s="3"/>
      <c r="N4" s="3"/>
    </row>
    <row r="5" spans="2:14" ht="24.75" customHeight="1">
      <c r="I5" s="79" t="s">
        <v>4</v>
      </c>
      <c r="J5" s="79"/>
      <c r="K5" s="79"/>
      <c r="L5" s="79"/>
      <c r="M5" s="3"/>
      <c r="N5" s="3"/>
    </row>
    <row r="6" spans="2:14" ht="14.2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4">
      <c r="B7" s="4"/>
      <c r="C7" s="4"/>
      <c r="D7" s="75" t="s">
        <v>5</v>
      </c>
      <c r="E7" s="75"/>
      <c r="F7" s="75"/>
      <c r="G7" s="75"/>
      <c r="H7" s="75"/>
      <c r="I7" s="75"/>
      <c r="J7" s="75"/>
      <c r="K7" s="75"/>
      <c r="L7" s="75"/>
    </row>
    <row r="8" spans="2:14">
      <c r="B8" s="4"/>
      <c r="C8" s="4"/>
      <c r="D8" s="72" t="s">
        <v>6</v>
      </c>
      <c r="E8" s="72"/>
      <c r="F8" s="72"/>
      <c r="G8" s="72"/>
      <c r="H8" s="72"/>
      <c r="I8" s="72"/>
      <c r="J8" s="72"/>
      <c r="K8" s="72"/>
      <c r="L8" s="72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4">
      <c r="B10" s="4"/>
      <c r="C10" s="4"/>
      <c r="D10" s="4"/>
      <c r="E10" s="4"/>
      <c r="F10" s="73" t="s">
        <v>7</v>
      </c>
      <c r="G10" s="73"/>
      <c r="H10" s="73"/>
      <c r="I10" s="73"/>
      <c r="J10" s="73"/>
      <c r="K10" s="73"/>
      <c r="L10" s="73"/>
    </row>
    <row r="11" spans="2:1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4">
      <c r="B12" s="4"/>
      <c r="C12" s="4"/>
      <c r="D12" s="4"/>
      <c r="E12" s="4"/>
      <c r="F12" s="4"/>
      <c r="G12" s="4"/>
      <c r="H12" s="74" t="s">
        <v>8</v>
      </c>
      <c r="I12" s="74"/>
      <c r="J12" s="74"/>
      <c r="K12" s="74"/>
      <c r="L12" s="4"/>
    </row>
    <row r="13" spans="2:1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4">
      <c r="B14" s="4"/>
      <c r="C14" s="4"/>
      <c r="D14" s="4"/>
      <c r="E14" s="4"/>
      <c r="F14" s="4"/>
      <c r="G14" s="4"/>
      <c r="H14" s="75" t="s">
        <v>9</v>
      </c>
      <c r="I14" s="75"/>
      <c r="J14" s="75"/>
      <c r="K14" s="75"/>
      <c r="L14" s="4"/>
    </row>
    <row r="15" spans="2:14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4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1:12">
      <c r="B18" s="4"/>
      <c r="C18" s="4"/>
      <c r="D18" s="4"/>
      <c r="E18" s="4"/>
      <c r="F18" s="4"/>
      <c r="G18" s="4"/>
      <c r="H18" s="76" t="s">
        <v>147</v>
      </c>
      <c r="I18" s="76"/>
      <c r="J18" s="76"/>
      <c r="K18" s="76"/>
      <c r="L18" s="4"/>
    </row>
    <row r="19" spans="1:12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1:12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1:12">
      <c r="B21" s="4"/>
      <c r="C21" s="4"/>
      <c r="D21" s="4"/>
      <c r="E21" s="4"/>
      <c r="F21" s="4"/>
      <c r="G21" s="4"/>
      <c r="H21" s="4"/>
      <c r="I21" s="70" t="s">
        <v>14</v>
      </c>
      <c r="J21" s="70"/>
      <c r="K21" s="70"/>
      <c r="L21" s="9"/>
    </row>
    <row r="22" spans="1:12">
      <c r="B22" s="4"/>
      <c r="C22" s="4"/>
      <c r="D22" s="4"/>
      <c r="E22" s="4"/>
      <c r="F22" s="4"/>
      <c r="G22" s="4"/>
      <c r="H22" s="4"/>
      <c r="I22" s="70" t="s">
        <v>15</v>
      </c>
      <c r="J22" s="70"/>
      <c r="K22" s="70"/>
      <c r="L22" s="10"/>
    </row>
    <row r="23" spans="1:12">
      <c r="B23" s="4"/>
      <c r="C23" s="4"/>
      <c r="D23" s="4"/>
      <c r="E23" s="4"/>
      <c r="F23" s="4"/>
      <c r="G23" s="4"/>
      <c r="H23" s="4"/>
      <c r="I23" s="71" t="s">
        <v>16</v>
      </c>
      <c r="J23" s="71"/>
      <c r="K23" s="71"/>
      <c r="L23" s="9" t="s">
        <v>17</v>
      </c>
    </row>
    <row r="24" spans="1:12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1:12">
      <c r="B25" s="55" t="s">
        <v>20</v>
      </c>
      <c r="C25" s="56"/>
      <c r="D25" s="56"/>
      <c r="E25" s="56"/>
      <c r="F25" s="56"/>
      <c r="G25" s="57"/>
      <c r="H25" s="64" t="s">
        <v>21</v>
      </c>
      <c r="I25" s="12" t="s">
        <v>22</v>
      </c>
      <c r="J25" s="12"/>
      <c r="K25" s="12"/>
      <c r="L25" s="13"/>
    </row>
    <row r="26" spans="1:12">
      <c r="B26" s="58"/>
      <c r="C26" s="59"/>
      <c r="D26" s="59"/>
      <c r="E26" s="59"/>
      <c r="F26" s="59"/>
      <c r="G26" s="60"/>
      <c r="H26" s="65"/>
      <c r="I26" s="14" t="s">
        <v>23</v>
      </c>
      <c r="J26" s="15"/>
      <c r="K26" s="15"/>
      <c r="L26" s="16"/>
    </row>
    <row r="27" spans="1:12" ht="22.5" customHeight="1">
      <c r="B27" s="58"/>
      <c r="C27" s="59"/>
      <c r="D27" s="59"/>
      <c r="E27" s="59"/>
      <c r="F27" s="59"/>
      <c r="G27" s="60"/>
      <c r="H27" s="65"/>
      <c r="I27" s="64" t="s">
        <v>24</v>
      </c>
      <c r="J27" s="17" t="s">
        <v>25</v>
      </c>
      <c r="K27" s="12"/>
      <c r="L27" s="13"/>
    </row>
    <row r="28" spans="1:12" ht="26.25" customHeight="1">
      <c r="B28" s="58"/>
      <c r="C28" s="59"/>
      <c r="D28" s="59"/>
      <c r="E28" s="59"/>
      <c r="F28" s="59"/>
      <c r="G28" s="60"/>
      <c r="H28" s="65"/>
      <c r="I28" s="65"/>
      <c r="J28" s="64" t="s">
        <v>26</v>
      </c>
      <c r="K28" s="17" t="s">
        <v>27</v>
      </c>
      <c r="L28" s="13"/>
    </row>
    <row r="29" spans="1:12" ht="17.25" customHeight="1">
      <c r="B29" s="61"/>
      <c r="C29" s="62"/>
      <c r="D29" s="62"/>
      <c r="E29" s="62"/>
      <c r="F29" s="62"/>
      <c r="G29" s="63"/>
      <c r="H29" s="66"/>
      <c r="I29" s="66"/>
      <c r="J29" s="66"/>
      <c r="K29" s="18" t="s">
        <v>28</v>
      </c>
      <c r="L29" s="18" t="s">
        <v>29</v>
      </c>
    </row>
    <row r="30" spans="1:12" ht="11.25" customHeight="1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0.2</v>
      </c>
      <c r="J31" s="24">
        <f>J32+J39+J57+J73+J78+J88+J100+J110+J116</f>
        <v>0</v>
      </c>
      <c r="K31" s="25">
        <f>K32+K39</f>
        <v>0</v>
      </c>
      <c r="L31" s="24">
        <f>L32+L39+L57+L73+L78+L88+L100+L110+L116</f>
        <v>0</v>
      </c>
    </row>
    <row r="32" spans="1:12" ht="21" customHeight="1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0</v>
      </c>
      <c r="J32" s="29">
        <f>J34+J36+J38</f>
        <v>0</v>
      </c>
      <c r="K32" s="29">
        <f>K34+K36</f>
        <v>0</v>
      </c>
      <c r="L32" s="29">
        <f>L37</f>
        <v>0</v>
      </c>
    </row>
    <row r="33" spans="1:12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0</v>
      </c>
      <c r="J33" s="31">
        <f>J34+J36</f>
        <v>0</v>
      </c>
      <c r="K33" s="31">
        <f>K34+K36</f>
        <v>0</v>
      </c>
      <c r="L33" s="27" t="s">
        <v>33</v>
      </c>
    </row>
    <row r="34" spans="1:12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0</v>
      </c>
      <c r="J34" s="32">
        <v>0</v>
      </c>
      <c r="K34" s="32">
        <v>0</v>
      </c>
      <c r="L34" s="27" t="s">
        <v>33</v>
      </c>
    </row>
    <row r="35" spans="1:12" ht="21" customHeight="1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>
        <v>0</v>
      </c>
      <c r="J35" s="32">
        <v>0</v>
      </c>
      <c r="K35" s="32">
        <v>0</v>
      </c>
      <c r="L35" s="27" t="s">
        <v>33</v>
      </c>
    </row>
    <row r="36" spans="1:12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36</v>
      </c>
      <c r="I36" s="32">
        <v>0</v>
      </c>
      <c r="J36" s="32">
        <v>0</v>
      </c>
      <c r="K36" s="32">
        <v>0</v>
      </c>
      <c r="L36" s="27" t="s">
        <v>33</v>
      </c>
    </row>
    <row r="37" spans="1:12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37</v>
      </c>
      <c r="I37" s="31">
        <f>I38</f>
        <v>0</v>
      </c>
      <c r="J37" s="31">
        <f>J38</f>
        <v>0</v>
      </c>
      <c r="K37" s="27" t="s">
        <v>33</v>
      </c>
      <c r="L37" s="31">
        <f>L38</f>
        <v>0</v>
      </c>
    </row>
    <row r="38" spans="1:12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37</v>
      </c>
      <c r="I38" s="32">
        <v>0</v>
      </c>
      <c r="J38" s="32">
        <v>0</v>
      </c>
      <c r="K38" s="27" t="s">
        <v>33</v>
      </c>
      <c r="L38" s="33">
        <v>0</v>
      </c>
    </row>
    <row r="39" spans="1:12" ht="21" customHeight="1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38</v>
      </c>
      <c r="I39" s="29">
        <f>I40</f>
        <v>0.2</v>
      </c>
      <c r="J39" s="29">
        <f>J40</f>
        <v>0</v>
      </c>
      <c r="K39" s="29">
        <f>K40</f>
        <v>0</v>
      </c>
      <c r="L39" s="29">
        <f>L40</f>
        <v>0</v>
      </c>
    </row>
    <row r="40" spans="1:12" ht="18" customHeight="1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38</v>
      </c>
      <c r="I40" s="31">
        <f>I41+I42+I43+I44+I45+I46+I47+I48+I49+I50+I51+I52+I53+I54+I55+I56</f>
        <v>0.2</v>
      </c>
      <c r="J40" s="31">
        <f>J41+J42+J43+J44+J45+J46+J47+J48+J49+J50+J51+J52+J53+J54+J55+J56</f>
        <v>0</v>
      </c>
      <c r="K40" s="31">
        <f>K48</f>
        <v>0</v>
      </c>
      <c r="L40" s="31">
        <f>L41+L42+L43+L44+L45+L46+L47+L49+L50+L51+L52+L53+L54+L55+L56</f>
        <v>0</v>
      </c>
    </row>
    <row r="41" spans="1:12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39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40</v>
      </c>
      <c r="I42" s="32">
        <v>0</v>
      </c>
      <c r="J42" s="32">
        <v>0</v>
      </c>
      <c r="K42" s="27" t="s">
        <v>33</v>
      </c>
      <c r="L42" s="32">
        <v>0</v>
      </c>
    </row>
    <row r="43" spans="1:12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41</v>
      </c>
      <c r="I43" s="32">
        <v>0</v>
      </c>
      <c r="J43" s="32">
        <v>0</v>
      </c>
      <c r="K43" s="27" t="s">
        <v>33</v>
      </c>
      <c r="L43" s="32">
        <v>0</v>
      </c>
    </row>
    <row r="44" spans="1:12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42</v>
      </c>
      <c r="I44" s="32">
        <v>0.2</v>
      </c>
      <c r="J44" s="32">
        <v>0</v>
      </c>
      <c r="K44" s="27" t="s">
        <v>33</v>
      </c>
      <c r="L44" s="32">
        <v>0</v>
      </c>
    </row>
    <row r="45" spans="1:12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43</v>
      </c>
      <c r="I45" s="32">
        <v>0</v>
      </c>
      <c r="J45" s="32">
        <v>0</v>
      </c>
      <c r="K45" s="27" t="s">
        <v>33</v>
      </c>
      <c r="L45" s="32">
        <v>0</v>
      </c>
    </row>
    <row r="46" spans="1:12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44</v>
      </c>
      <c r="I46" s="32">
        <v>0</v>
      </c>
      <c r="J46" s="32">
        <v>0</v>
      </c>
      <c r="K46" s="27" t="s">
        <v>33</v>
      </c>
      <c r="L46" s="32">
        <v>0</v>
      </c>
    </row>
    <row r="47" spans="1:12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45</v>
      </c>
      <c r="I47" s="32">
        <v>0</v>
      </c>
      <c r="J47" s="32">
        <v>0</v>
      </c>
      <c r="K47" s="27" t="s">
        <v>33</v>
      </c>
      <c r="L47" s="32">
        <v>0</v>
      </c>
    </row>
    <row r="48" spans="1:12" ht="39" customHeight="1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46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47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48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49</v>
      </c>
      <c r="I51" s="32">
        <v>0</v>
      </c>
      <c r="J51" s="32">
        <v>0</v>
      </c>
      <c r="K51" s="27" t="s">
        <v>33</v>
      </c>
      <c r="L51" s="32">
        <v>0</v>
      </c>
    </row>
    <row r="52" spans="1:12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50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51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52</v>
      </c>
      <c r="I54" s="32">
        <v>0</v>
      </c>
      <c r="J54" s="32">
        <v>0</v>
      </c>
      <c r="K54" s="27" t="s">
        <v>33</v>
      </c>
      <c r="L54" s="32">
        <v>0</v>
      </c>
    </row>
    <row r="55" spans="1:12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53</v>
      </c>
      <c r="I55" s="32">
        <v>0</v>
      </c>
      <c r="J55" s="32">
        <v>0</v>
      </c>
      <c r="K55" s="27" t="s">
        <v>33</v>
      </c>
      <c r="L55" s="32">
        <v>0</v>
      </c>
    </row>
    <row r="56" spans="1:12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54</v>
      </c>
      <c r="I56" s="32">
        <v>0</v>
      </c>
      <c r="J56" s="32">
        <v>0</v>
      </c>
      <c r="K56" s="27" t="s">
        <v>33</v>
      </c>
      <c r="L56" s="32">
        <v>0</v>
      </c>
    </row>
    <row r="57" spans="1:12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55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56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57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58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59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60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61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58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59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60</v>
      </c>
      <c r="I66" s="32">
        <v>0</v>
      </c>
      <c r="J66" s="32">
        <v>0</v>
      </c>
      <c r="K66" s="27" t="s">
        <v>33</v>
      </c>
      <c r="L66" s="32">
        <v>0</v>
      </c>
    </row>
    <row r="67" spans="1:12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62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63</v>
      </c>
      <c r="I68" s="32">
        <v>0</v>
      </c>
      <c r="J68" s="32">
        <v>0</v>
      </c>
      <c r="K68" s="27" t="s">
        <v>33</v>
      </c>
      <c r="L68" s="32">
        <v>0</v>
      </c>
    </row>
    <row r="69" spans="1:12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64</v>
      </c>
      <c r="I69" s="32">
        <v>0</v>
      </c>
      <c r="J69" s="32">
        <v>0</v>
      </c>
      <c r="K69" s="27" t="s">
        <v>33</v>
      </c>
      <c r="L69" s="32">
        <v>0</v>
      </c>
    </row>
    <row r="70" spans="1:12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65</v>
      </c>
      <c r="I70" s="32">
        <v>0</v>
      </c>
      <c r="J70" s="32">
        <v>0</v>
      </c>
      <c r="K70" s="27" t="s">
        <v>33</v>
      </c>
      <c r="L70" s="32">
        <v>0</v>
      </c>
    </row>
    <row r="71" spans="1:12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66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67</v>
      </c>
      <c r="I72" s="32">
        <v>0</v>
      </c>
      <c r="J72" s="32">
        <v>0</v>
      </c>
      <c r="K72" s="27" t="s">
        <v>33</v>
      </c>
      <c r="L72" s="32">
        <v>0</v>
      </c>
    </row>
    <row r="73" spans="1:12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68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69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70</v>
      </c>
      <c r="I75" s="32">
        <v>0</v>
      </c>
      <c r="J75" s="32">
        <v>0</v>
      </c>
      <c r="K75" s="27" t="s">
        <v>33</v>
      </c>
      <c r="L75" s="32">
        <v>0</v>
      </c>
    </row>
    <row r="76" spans="1:12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71</v>
      </c>
      <c r="I76" s="32">
        <v>0</v>
      </c>
      <c r="J76" s="32">
        <v>0</v>
      </c>
      <c r="K76" s="27" t="s">
        <v>33</v>
      </c>
      <c r="L76" s="32">
        <v>0</v>
      </c>
    </row>
    <row r="77" spans="1:12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72</v>
      </c>
      <c r="I77" s="33">
        <v>0</v>
      </c>
      <c r="J77" s="32">
        <v>0</v>
      </c>
      <c r="K77" s="27" t="s">
        <v>33</v>
      </c>
      <c r="L77" s="32">
        <v>0</v>
      </c>
    </row>
    <row r="78" spans="1:12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73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74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75</v>
      </c>
      <c r="I80" s="33">
        <v>0</v>
      </c>
      <c r="J80" s="32">
        <v>0</v>
      </c>
      <c r="K80" s="27" t="s">
        <v>33</v>
      </c>
      <c r="L80" s="32">
        <v>0</v>
      </c>
    </row>
    <row r="81" spans="1:12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76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77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75</v>
      </c>
      <c r="I83" s="33">
        <v>0</v>
      </c>
      <c r="J83" s="32">
        <v>0</v>
      </c>
      <c r="K83" s="27" t="s">
        <v>33</v>
      </c>
      <c r="L83" s="32">
        <v>0</v>
      </c>
    </row>
    <row r="84" spans="1:12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76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78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75</v>
      </c>
      <c r="I86" s="33">
        <v>0</v>
      </c>
      <c r="J86" s="32">
        <v>0</v>
      </c>
      <c r="K86" s="27" t="s">
        <v>33</v>
      </c>
      <c r="L86" s="32">
        <v>0</v>
      </c>
    </row>
    <row r="87" spans="1:12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76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79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80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81</v>
      </c>
      <c r="I90" s="33">
        <v>0</v>
      </c>
      <c r="J90" s="32">
        <v>0</v>
      </c>
      <c r="K90" s="27" t="s">
        <v>33</v>
      </c>
      <c r="L90" s="32">
        <v>0</v>
      </c>
    </row>
    <row r="91" spans="1:12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82</v>
      </c>
      <c r="I91" s="33">
        <v>0</v>
      </c>
      <c r="J91" s="32">
        <v>0</v>
      </c>
      <c r="K91" s="27" t="s">
        <v>33</v>
      </c>
      <c r="L91" s="32">
        <v>0</v>
      </c>
    </row>
    <row r="92" spans="1:12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83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83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84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84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85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85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86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86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87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88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89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90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91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92</v>
      </c>
      <c r="I105" s="33">
        <v>0</v>
      </c>
      <c r="J105" s="32">
        <v>0</v>
      </c>
      <c r="K105" s="35" t="s">
        <v>33</v>
      </c>
      <c r="L105" s="32">
        <v>0</v>
      </c>
    </row>
    <row r="106" spans="1:12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93</v>
      </c>
      <c r="I106" s="33">
        <v>0</v>
      </c>
      <c r="J106" s="32">
        <v>0</v>
      </c>
      <c r="K106" s="35" t="s">
        <v>33</v>
      </c>
      <c r="L106" s="32">
        <v>0</v>
      </c>
    </row>
    <row r="107" spans="1:12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94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95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96</v>
      </c>
      <c r="I109" s="32">
        <v>0</v>
      </c>
      <c r="J109" s="32">
        <v>0</v>
      </c>
      <c r="K109" s="35" t="s">
        <v>33</v>
      </c>
      <c r="L109" s="32">
        <v>0</v>
      </c>
    </row>
    <row r="110" spans="1:12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97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75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98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99</v>
      </c>
      <c r="I113" s="32">
        <v>0</v>
      </c>
      <c r="J113" s="32">
        <v>0</v>
      </c>
      <c r="K113" s="35" t="s">
        <v>33</v>
      </c>
      <c r="L113" s="32">
        <v>0</v>
      </c>
    </row>
    <row r="114" spans="1:12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76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100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101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102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68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101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75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103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104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105</v>
      </c>
      <c r="I123" s="32">
        <v>0</v>
      </c>
      <c r="J123" s="32">
        <v>0</v>
      </c>
      <c r="K123" s="27" t="s">
        <v>33</v>
      </c>
      <c r="L123" s="32">
        <v>0</v>
      </c>
    </row>
    <row r="124" spans="1:12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76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106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107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108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109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110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111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112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113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113</v>
      </c>
      <c r="I133" s="32">
        <v>0</v>
      </c>
      <c r="J133" s="32">
        <v>0</v>
      </c>
      <c r="K133" s="27" t="s">
        <v>33</v>
      </c>
      <c r="L133" s="33">
        <v>0</v>
      </c>
    </row>
    <row r="134" spans="1:12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114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115</v>
      </c>
      <c r="I135" s="32">
        <v>0</v>
      </c>
      <c r="J135" s="32">
        <v>0</v>
      </c>
      <c r="K135" s="27" t="s">
        <v>33</v>
      </c>
      <c r="L135" s="33">
        <v>0</v>
      </c>
    </row>
    <row r="136" spans="1:12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116</v>
      </c>
      <c r="I136" s="32">
        <v>0</v>
      </c>
      <c r="J136" s="32">
        <v>0</v>
      </c>
      <c r="K136" s="27" t="s">
        <v>33</v>
      </c>
      <c r="L136" s="33">
        <v>0</v>
      </c>
    </row>
    <row r="137" spans="1:12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117</v>
      </c>
      <c r="I137" s="32">
        <v>0</v>
      </c>
      <c r="J137" s="32">
        <v>0</v>
      </c>
      <c r="K137" s="27" t="s">
        <v>33</v>
      </c>
      <c r="L137" s="33">
        <v>0</v>
      </c>
    </row>
    <row r="138" spans="1:12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118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119</v>
      </c>
      <c r="I139" s="32">
        <v>0</v>
      </c>
      <c r="J139" s="32">
        <v>0</v>
      </c>
      <c r="K139" s="27" t="s">
        <v>33</v>
      </c>
      <c r="L139" s="33">
        <v>0</v>
      </c>
    </row>
    <row r="140" spans="1:12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120</v>
      </c>
      <c r="I140" s="32">
        <v>0</v>
      </c>
      <c r="J140" s="32">
        <v>0</v>
      </c>
      <c r="K140" s="27" t="s">
        <v>33</v>
      </c>
      <c r="L140" s="33">
        <v>0</v>
      </c>
    </row>
    <row r="141" spans="1:12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121</v>
      </c>
      <c r="I141" s="32">
        <v>0</v>
      </c>
      <c r="J141" s="32">
        <v>0</v>
      </c>
      <c r="K141" s="27" t="s">
        <v>33</v>
      </c>
      <c r="L141" s="33">
        <v>0</v>
      </c>
    </row>
    <row r="142" spans="1:12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122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123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124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125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126</v>
      </c>
      <c r="I146" s="32">
        <v>0</v>
      </c>
      <c r="J146" s="32">
        <v>0</v>
      </c>
      <c r="K146" s="27" t="s">
        <v>33</v>
      </c>
      <c r="L146" s="32">
        <v>0</v>
      </c>
    </row>
    <row r="147" spans="1:12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127</v>
      </c>
      <c r="I147" s="32">
        <v>0</v>
      </c>
      <c r="J147" s="32">
        <v>0</v>
      </c>
      <c r="K147" s="27" t="s">
        <v>33</v>
      </c>
      <c r="L147" s="32">
        <v>0</v>
      </c>
    </row>
    <row r="148" spans="1:12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128</v>
      </c>
      <c r="I148" s="32">
        <v>0</v>
      </c>
      <c r="J148" s="32">
        <v>0</v>
      </c>
      <c r="K148" s="27" t="s">
        <v>33</v>
      </c>
      <c r="L148" s="32">
        <v>0</v>
      </c>
    </row>
    <row r="149" spans="1:12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129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130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131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131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132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133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134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135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136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137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138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139</v>
      </c>
      <c r="I160" s="32">
        <v>0</v>
      </c>
      <c r="J160" s="32">
        <v>0</v>
      </c>
      <c r="K160" s="27" t="s">
        <v>33</v>
      </c>
      <c r="L160" s="32">
        <v>0</v>
      </c>
    </row>
    <row r="161" spans="1:13" ht="24.75" customHeight="1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140</v>
      </c>
      <c r="I161" s="41">
        <v>0</v>
      </c>
      <c r="J161" s="41">
        <v>0</v>
      </c>
      <c r="K161" s="27" t="s">
        <v>33</v>
      </c>
      <c r="L161" s="41">
        <v>0</v>
      </c>
    </row>
    <row r="162" spans="1:13" ht="34.5" customHeight="1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141</v>
      </c>
      <c r="I162" s="41">
        <v>0</v>
      </c>
      <c r="J162" s="41">
        <v>0</v>
      </c>
      <c r="K162" s="27" t="s">
        <v>33</v>
      </c>
      <c r="L162" s="41">
        <v>0</v>
      </c>
    </row>
    <row r="163" spans="1:13">
      <c r="A163" s="1">
        <v>133</v>
      </c>
      <c r="B163" s="27"/>
      <c r="C163" s="27"/>
      <c r="D163" s="27"/>
      <c r="E163" s="27"/>
      <c r="F163" s="27"/>
      <c r="G163" s="27"/>
      <c r="H163" s="28" t="s">
        <v>142</v>
      </c>
      <c r="I163" s="29">
        <f>I31+I129</f>
        <v>0.2</v>
      </c>
      <c r="J163" s="29">
        <f>J31+J129</f>
        <v>0</v>
      </c>
      <c r="K163" s="29">
        <f>K31</f>
        <v>0</v>
      </c>
      <c r="L163" s="29">
        <f>L31+L129</f>
        <v>0</v>
      </c>
    </row>
    <row r="164" spans="1:13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1:13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1:13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1:13">
      <c r="B167" s="55" t="s">
        <v>20</v>
      </c>
      <c r="C167" s="56"/>
      <c r="D167" s="56"/>
      <c r="E167" s="56"/>
      <c r="F167" s="56"/>
      <c r="G167" s="57"/>
      <c r="H167" s="64" t="s">
        <v>21</v>
      </c>
      <c r="I167" s="44" t="s">
        <v>143</v>
      </c>
      <c r="J167" s="44"/>
      <c r="K167" s="45"/>
      <c r="L167" s="45"/>
    </row>
    <row r="168" spans="1:13">
      <c r="B168" s="58"/>
      <c r="C168" s="59"/>
      <c r="D168" s="59"/>
      <c r="E168" s="59"/>
      <c r="F168" s="59"/>
      <c r="G168" s="60"/>
      <c r="H168" s="65"/>
      <c r="I168" s="17" t="s">
        <v>23</v>
      </c>
      <c r="J168" s="13"/>
      <c r="K168" s="4"/>
      <c r="L168" s="4"/>
    </row>
    <row r="169" spans="1:13" ht="45" customHeight="1">
      <c r="B169" s="61"/>
      <c r="C169" s="62"/>
      <c r="D169" s="62"/>
      <c r="E169" s="62"/>
      <c r="F169" s="62"/>
      <c r="G169" s="63"/>
      <c r="H169" s="66"/>
      <c r="I169" s="11" t="s">
        <v>24</v>
      </c>
      <c r="J169" s="11" t="s">
        <v>25</v>
      </c>
      <c r="K169" s="4"/>
      <c r="L169" s="4"/>
    </row>
    <row r="170" spans="1:13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144</v>
      </c>
      <c r="I170" s="48">
        <v>0</v>
      </c>
      <c r="J170" s="48">
        <v>0</v>
      </c>
      <c r="K170" s="4"/>
      <c r="L170" s="4"/>
    </row>
    <row r="171" spans="1:13" ht="63" customHeight="1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110</v>
      </c>
      <c r="I171" s="41">
        <v>0</v>
      </c>
      <c r="J171" s="41">
        <v>0</v>
      </c>
      <c r="K171" s="4"/>
      <c r="L171" s="4"/>
    </row>
    <row r="172" spans="1:13">
      <c r="A172" s="1">
        <v>136</v>
      </c>
      <c r="B172" s="50"/>
      <c r="C172" s="50"/>
      <c r="D172" s="50"/>
      <c r="E172" s="50"/>
      <c r="F172" s="50"/>
      <c r="G172" s="50"/>
      <c r="H172" s="51" t="s">
        <v>142</v>
      </c>
      <c r="I172" s="29">
        <f>I170+I171</f>
        <v>0</v>
      </c>
      <c r="J172" s="29">
        <f>J170+J171</f>
        <v>0</v>
      </c>
      <c r="K172" s="4"/>
      <c r="L172" s="4"/>
    </row>
    <row r="175" spans="1:13" ht="12.75" customHeight="1">
      <c r="B175" s="67" t="s">
        <v>148</v>
      </c>
      <c r="C175" s="67"/>
      <c r="D175" s="67"/>
      <c r="E175" s="67"/>
      <c r="F175" s="67"/>
      <c r="G175" s="67"/>
      <c r="H175" s="67"/>
      <c r="I175" s="67"/>
      <c r="J175" s="67"/>
      <c r="K175" s="68" t="s">
        <v>149</v>
      </c>
      <c r="L175" s="68"/>
      <c r="M175" s="68"/>
    </row>
    <row r="176" spans="1:13" ht="19.5" customHeight="1">
      <c r="B176" s="69" t="s">
        <v>145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1:14" ht="15" customHeight="1">
      <c r="A177" s="52"/>
    </row>
    <row r="178" spans="1:14" ht="12.75" customHeight="1">
      <c r="B178" s="67" t="s">
        <v>150</v>
      </c>
      <c r="C178" s="67"/>
      <c r="D178" s="67"/>
      <c r="E178" s="67"/>
      <c r="F178" s="67"/>
      <c r="G178" s="67"/>
      <c r="H178" s="67"/>
      <c r="I178" s="67"/>
      <c r="J178" s="67"/>
      <c r="K178" s="68" t="s">
        <v>151</v>
      </c>
      <c r="L178" s="68"/>
      <c r="M178" s="68"/>
      <c r="N178" s="53"/>
    </row>
    <row r="179" spans="1:14">
      <c r="B179" s="54" t="s">
        <v>146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8:K18"/>
    <mergeCell ref="I21:K21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  <mergeCell ref="B178:J178"/>
    <mergeCell ref="K178:M178"/>
  </mergeCells>
  <pageMargins left="0.74803149606299213" right="0.23622047244094491" top="0.47244094488188981" bottom="0.27559055118110237" header="0.23622047244094491" footer="0.19685039370078741"/>
  <pageSetup paperSize="9" orientation="portrait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Johnas</cp:lastModifiedBy>
  <cp:lastPrinted>2015-01-28T07:18:59Z</cp:lastPrinted>
  <dcterms:created xsi:type="dcterms:W3CDTF">2011-04-06T09:42:27Z</dcterms:created>
  <dcterms:modified xsi:type="dcterms:W3CDTF">2017-02-18T12:27:15Z</dcterms:modified>
</cp:coreProperties>
</file>