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5" windowWidth="16080" windowHeight="754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<sst xmlns="http://schemas.openxmlformats.org/spreadsheetml/2006/main" count="711" uniqueCount="209">
  <si>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</si>
  <si>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</si>
  <si>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</si>
  <si>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</si>
  <si>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</si>
  <si>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</si>
  <si>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</si>
  <si>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</si>
  <si>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</si>
  <si>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</si>
  <si>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</si>
  <si>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</si>
  <si>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</si>
  <si>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</si>
  <si>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</si>
  <si>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</si>
  <si>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</si>
  <si>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</si>
  <si>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</si>
  <si>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</si>
  <si>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</si>
  <si>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</si>
  <si>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</si>
  <si>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</si>
  <si>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</si>
  <si>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</si>
  <si>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</si>
  <si>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</si>
  <si>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</si>
  <si>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</si>
  <si>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</si>
  <si>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</si>
  <si>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</si>
  <si>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</si>
  <si>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</si>
  <si>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</si>
  <si>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</si>
  <si>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</si>
  <si>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</si>
  <si>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</si>
  <si>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</si>
  <si>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</si>
  <si>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</si>
  <si>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</si>
  <si>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</si>
  <si>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</si>
  <si>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</si>
  <si>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</si>
  <si>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</si>
  <si>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</si>
  <si>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</si>
  <si>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</si>
  <si>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</si>
  <si>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</si>
  <si>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</si>
  <si>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</si>
  <si>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</si>
  <si>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</si>
  <si>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</si>
  <si>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</si>
  <si>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</si>
  <si>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</si>
  <si>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</si>
  <si>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</si>
  <si>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</si>
  <si>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</si>
  <si>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</si>
  <si>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</si>
  <si>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</si>
  <si>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</si>
  <si>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</si>
  <si>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</si>
  <si>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</si>
  <si>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</si>
  <si>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</si>
  <si>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</si>
  <si>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</si>
  <si>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</si>
  <si>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</si>
  <si>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</si>
  <si>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</si>
  <si>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</si>
  <si>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</si>
  <si>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</si>
  <si>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</si>
  <si>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</si>
  <si>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</si>
  <si>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</si>
  <si>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</si>
  <si>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</si>
  <si>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</si>
  <si>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</si>
  <si>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</si>
  <si>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</si>
  <si>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</si>
  <si>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</si>
  <si>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</si>
  <si>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</si>
  <si>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</si>
  <si>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</si>
  <si>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</si>
  <si>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</si>
  <si>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</si>
  <si>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</si>
  <si>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</si>
  <si>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</si>
  <si>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</si>
  <si>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</si>
  <si>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</si>
  <si>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</si>
  <si>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</si>
  <si>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</si>
  <si>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</si>
  <si>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</si>
  <si>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</si>
  <si>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</si>
  <si>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</si>
  <si>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</si>
  <si>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</si>
  <si>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</si>
  <si>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</si>
  <si>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</si>
  <si>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</si>
  <si>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</si>
  <si>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</si>
  <si>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</si>
  <si>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</si>
  <si>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</si>
  <si>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</si>
  <si>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</si>
  <si>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</si>
  <si>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</si>
  <si>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</si>
  <si>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</si>
  <si>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</si>
  <si>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</si>
  <si>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</si>
  <si>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</si>
  <si>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</si>
  <si>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</si>
  <si>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</si>
  <si>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</si>
  <si>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</si>
  <si>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</si>
  <si>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</si>
  <si>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</si>
  <si>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</si>
  <si>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</si>
  <si>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</si>
  <si>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</si>
  <si>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</si>
  <si>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</si>
  <si>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</si>
  <si>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</si>
  <si>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</si>
  <si>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</si>
  <si>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</si>
  <si>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</si>
  <si>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</si>
  <si>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</si>
  <si>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</si>
  <si>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</si>
  <si>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</si>
  <si>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</si>
  <si>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</si>
  <si>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</si>
  <si>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</si>
  <si>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</si>
  <si>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</si>
  <si>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</si>
  <si>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</si>
  <si>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</si>
  <si>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</si>
  <si>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</si>
  <si>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</si>
  <si>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</si>
  <si>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</si>
  <si>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</si>
  <si>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</si>
  <si>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</si>
  <si>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</si>
  <si>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</si>
  <si>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</si>
  <si>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</si>
  <si>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</si>
  <si>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</si>
  <si>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Anykščių kūno kultūros ir sporto centras</t>
  </si>
  <si>
    <t>2016 M. KOVO MĖN. 31 D.</t>
  </si>
  <si>
    <t>1 ketvirtis</t>
  </si>
  <si>
    <t>Kokybiškos švietimo sistemos kūrimo, sporto skatinimo ir jaunimo užimtumo programa</t>
  </si>
  <si>
    <t>Neformalusis vaikų švietimas</t>
  </si>
  <si>
    <t>190049838</t>
  </si>
  <si>
    <t>06.1.02.31 - Sporto įstaigų veiklos išlaidos [lėšos]</t>
  </si>
  <si>
    <t>6</t>
  </si>
  <si>
    <t>2.02.02.01</t>
  </si>
  <si>
    <t>09</t>
  </si>
  <si>
    <t>05</t>
  </si>
  <si>
    <t>01</t>
  </si>
  <si>
    <t>Mokinio krepšelio lėšos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</si>
  <si>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</si>
  <si>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</si>
  <si>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</si>
  <si>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</si>
  <si>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</si>
  <si>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2016.04.11   Nr. 1</t>
  </si>
  <si>
    <t>Direktoriaus pavaduotoja, atliekanti direktoriaus funkcijas</t>
  </si>
  <si>
    <t>Jolanta Česlikauskienė</t>
  </si>
  <si>
    <t xml:space="preserve">Vyr. buhalterė </t>
  </si>
  <si>
    <t>Agrita Repečkienė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</si>
</sst>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  <xf numFmtId="0" fontId="31" fillId="0" borderId="0" xfId="47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 hidden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 hidden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 hidden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 hidden="1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 hidden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 hidden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 hidden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 hidden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 hidden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 hidden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 hidden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 hidden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 hidden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 hidden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 hidden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 hidden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 hidden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 hidden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 hidden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 hidden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 hidden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 hidden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 hidden="1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 hidden="1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 hidden="1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 hidden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 hidden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 hidden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 hidden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 hidden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 hidden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 hidden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 hidden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 hidden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 hidden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 hidden="1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 hidden="1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 hidden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 hidden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 hidden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 hidden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 hidden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 hidden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 hidden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 hidden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 hidden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 hidden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 hidden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 hidden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 hidden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 hidden="1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 hidden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 hidden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 hidden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 hidden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 hidden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 hidden="1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 hidden="1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 hidden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 hidden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 hidden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 hidden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 hidden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 hidden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 hidden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 hidden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 hidden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 hidden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 hidden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 hidden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 hidden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 hidden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 hidden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 hidden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 hidden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 hidden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 hidden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 hidden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 hidden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 hidden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 hidden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 hidden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 hidden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 hidden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 hidden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 hidden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 hidden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 hidden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 hidden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 hidden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 hidden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 hidden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 hidden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 hidden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 hidden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 hidden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 hidden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 hidden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 hidden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 hidden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 hidden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 hidden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 hidden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 hidden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 hidden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 hidden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 hidden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 hidden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 hidden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 hidden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 hidden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 hidden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 hidden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 hidden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 hidden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 hidden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 hidden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 hidden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 hidden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 hidden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 hidden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 hidden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 hidden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 hidden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 hidden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 hidden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 hidden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 hidden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 hidden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 hidden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 hidden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 hidden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 hidden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 hidden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 hidden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 hidden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 hidden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 hidden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 hidden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 hidden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 hidden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 hidden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 hidden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 hidden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 hidden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 hidden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 hidden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 hidden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 hidden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 hidden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 hidden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 hidden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 hidden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 hidden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 hidden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 hidden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">
      <selection activeCell="U346" sqref="U3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186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188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189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190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191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192</v>
      </c>
      <c r="H23" s="47"/>
      <c r="I23" s="29"/>
      <c r="J23" s="48" t="s">
        <v>19</v>
      </c>
      <c r="K23" s="49" t="s">
        <v>193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194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195</v>
      </c>
      <c r="J25" s="249" t="s">
        <v>196</v>
      </c>
      <c r="K25" s="250" t="s">
        <v>197</v>
      </c>
      <c r="L25" s="250" t="s">
        <v>197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198</v>
      </c>
      <c r="H26" s="3"/>
      <c r="I26" s="59"/>
      <c r="J26" s="59"/>
      <c r="K26" s="60"/>
      <c r="L26" s="61" t="s">
        <v>199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 hidden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18400</v>
      </c>
      <c r="J30" s="93">
        <f>SUM(J31+J41+J62+J83+J91+J107+J130+J146+J155)</f>
        <v>0</v>
      </c>
      <c r="K30" s="94">
        <f>SUM(K31+K41+K62+K83+K91+K107+K130+K146+K155)</f>
        <v>0</v>
      </c>
      <c r="L30" s="93">
        <f>SUM(L31+L41+L62+L83+L91+L107+L130+L146+L155)</f>
        <v>0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18400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14100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14100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14100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14100</v>
      </c>
      <c r="J35" s="113">
        <v>0</v>
      </c>
      <c r="K35" s="113">
        <v>0</v>
      </c>
      <c r="L35" s="113">
        <v>0</v>
      </c>
    </row>
    <row r="36" spans="1:12" ht="12.75" customHeight="1" hidden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4300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4300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4300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4300</v>
      </c>
      <c r="J40" s="113">
        <v>0</v>
      </c>
      <c r="K40" s="113">
        <v>0</v>
      </c>
      <c r="L40" s="113">
        <v>0</v>
      </c>
    </row>
    <row r="41" spans="1:12" ht="12.75" customHeight="1" hidden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 hidden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 hidden="1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 hidden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0</v>
      </c>
      <c r="J44" s="127">
        <f>SUM(J45:J61)-J53</f>
        <v>0</v>
      </c>
      <c r="K44" s="127">
        <f>SUM(K45:K61)-K53</f>
        <v>0</v>
      </c>
      <c r="L44" s="128">
        <f>SUM(L45:L61)-L53</f>
        <v>0</v>
      </c>
    </row>
    <row r="45" spans="1:12" ht="12.75" hidden="1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 hidden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 hidden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 hidden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 hidden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 hidden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 hidden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42" customHeight="1" hidden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 hidden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 hidden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 hidden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200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 hidden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 hidden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 hidden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201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 hidden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202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 hidden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5" customHeight="1" hidden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 hidden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 hidden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 hidden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 hidden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 hidden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 hidden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 hidden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 hidden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 hidden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 hidden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 hidden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 hidden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 hidden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 hidden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 hidden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 hidden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 hidden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 hidden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 hidden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 hidden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 hidden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 hidden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 hidden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 hidden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 hidden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 hidden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 hidden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 hidden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hidden="1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 hidden="1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 hidden="1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 hidden="1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 hidden="1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 hidden="1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 hidden="1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 hidden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 hidden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 hidden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 hidden="1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 hidden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 hidden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 hidden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 hidden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 hidden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 hidden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 hidden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 hidden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 hidden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 hidden="1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 hidden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 hidden="1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 hidden="1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 hidden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 hidden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 hidden="1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 hidden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 hidden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 hidden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 hidden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 hidden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 hidden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 hidden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 hidden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 hidden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 hidden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 hidden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 hidden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 hidden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 hidden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 hidden="1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 hidden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 hidden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 hidden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 hidden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 hidden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 hidden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 hidden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 hidden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 hidden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 hidden="1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 hidden="1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 hidden="1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 hidden="1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 hidden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 hidden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 hidden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 hidden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 hidden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 hidden="1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 hidden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 hidden="1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 hidden="1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 hidden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 hidden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 hidden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 hidden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 hidden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 hidden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 hidden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 hidden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 hidden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 hidden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 hidden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 hidden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 hidden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 hidden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 hidden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 hidden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 hidden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 hidden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 hidden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 hidden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 hidden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 hidden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 hidden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 hidden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 hidden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 hidden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 hidden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 hidden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 hidden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 hidden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 hidden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 hidden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 hidden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 hidden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 hidden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 hidden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 hidden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 hidden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 hidden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 hidden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 hidden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 hidden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 hidden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 hidden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 hidden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 hidden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 hidden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 hidden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 hidden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 hidden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 hidden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 hidden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 hidden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 hidden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 hidden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 hidden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 hidden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 hidden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 hidden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 hidden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 hidden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203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 hidden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 hidden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 hidden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 hidden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 hidden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 hidden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 hidden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 hidden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 hidden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 hidden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 hidden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 hidden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 hidden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 hidden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 hidden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 hidden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 hidden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 hidden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 hidden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 hidden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 hidden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 hidden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 hidden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 hidden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 hidden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 hidden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 hidden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 hidden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 hidden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 hidden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 hidden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 hidden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 hidden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 hidden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 hidden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 hidden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 hidden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 hidden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 hidden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 hidden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 hidden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 hidden="1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 hidden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 hidden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 hidden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 hidden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 hidden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 hidden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 hidden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 hidden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 hidden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 hidden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 hidden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 hidden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 hidden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 hidden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 hidden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 hidden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 hidden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 hidden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 hidden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 hidden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 hidden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 hidden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 hidden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 hidden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 hidden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 hidden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 hidden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 hidden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 hidden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 hidden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 hidden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 hidden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 hidden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 hidden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 hidden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 hidden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 hidden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 hidden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 hidden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 hidden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 hidden="1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 hidden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 hidden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 hidden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 hidden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 hidden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 hidden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 hidden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 hidden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 hidden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 hidden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 hidden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 hidden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 hidden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 hidden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 hidden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 hidden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 hidden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 hidden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 hidden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 hidden="1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 hidden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 hidden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 hidden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 hidden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 hidden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 hidden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 hidden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 hidden="1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 hidden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 hidden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 hidden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 hidden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 hidden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 hidden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 hidden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 hidden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 hidden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18400</v>
      </c>
      <c r="J344" s="226">
        <f>SUM(J30+J172)</f>
        <v>0</v>
      </c>
      <c r="K344" s="226">
        <f>SUM(K30+K172)</f>
        <v>0</v>
      </c>
      <c r="L344" s="227">
        <f>SUM(L30+L172)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52" t="s">
        <v>205</v>
      </c>
      <c r="B347" s="253"/>
      <c r="C347" s="253"/>
      <c r="D347" s="253"/>
      <c r="E347" s="253"/>
      <c r="F347" s="253"/>
      <c r="G347" s="253"/>
      <c r="H347" s="253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2">
    <mergeCell ref="A207:F207"/>
    <mergeCell ref="A246:F246"/>
    <mergeCell ref="A286:F286"/>
    <mergeCell ref="A327:F327"/>
    <mergeCell ref="K348:L348"/>
    <mergeCell ref="D351:G351"/>
    <mergeCell ref="K351:L351"/>
    <mergeCell ref="A347:H347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Antras</dc:creator>
  <cp:keywords/>
  <dc:description/>
  <cp:lastModifiedBy>Antras</cp:lastModifiedBy>
  <dcterms:created xsi:type="dcterms:W3CDTF">2015-02-02T19:24:02Z</dcterms:created>
  <dcterms:modified xsi:type="dcterms:W3CDTF">2016-04-11T09:15:43Z</dcterms:modified>
  <cp:category/>
  <cp:version/>
  <cp:contentType/>
  <cp:contentStatus/>
</cp:coreProperties>
</file>