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8" windowWidth="18192" windowHeight="7680" activeTab="1"/>
  </bookViews>
  <sheets>
    <sheet name="Lapas1" sheetId="1" r:id="rId1"/>
    <sheet name="Anykščių KKSC" sheetId="2" r:id="rId2"/>
    <sheet name="Lapas3" sheetId="3" r:id="rId3"/>
  </sheets>
  <definedNames>
    <definedName name="_xlnm._FilterDatabase" localSheetId="1" hidden="1">'Anykščių KKSC'!$A$8:$Q$76</definedName>
  </definedNames>
  <calcPr calcId="145621"/>
</workbook>
</file>

<file path=xl/calcChain.xml><?xml version="1.0" encoding="utf-8"?>
<calcChain xmlns="http://schemas.openxmlformats.org/spreadsheetml/2006/main">
  <c r="N18" i="2" l="1"/>
  <c r="N15" i="2"/>
  <c r="N14" i="2"/>
  <c r="N46" i="1" l="1"/>
  <c r="N45" i="1"/>
  <c r="N44" i="1"/>
  <c r="N43" i="1"/>
  <c r="N42" i="1"/>
  <c r="N39" i="1" l="1"/>
  <c r="N38" i="1"/>
  <c r="N35" i="1"/>
  <c r="N34" i="1"/>
  <c r="N33" i="1"/>
  <c r="N31" i="1"/>
  <c r="N30" i="1"/>
  <c r="N18" i="1" l="1"/>
  <c r="N15" i="1" l="1"/>
  <c r="N14" i="1"/>
</calcChain>
</file>

<file path=xl/sharedStrings.xml><?xml version="1.0" encoding="utf-8"?>
<sst xmlns="http://schemas.openxmlformats.org/spreadsheetml/2006/main" count="1475" uniqueCount="502">
  <si>
    <t>Skelbimai apie pradedamus mažos vertės pirkimus</t>
  </si>
  <si>
    <t>Skelbimai apie sudarytas sutartis</t>
  </si>
  <si>
    <t>Eil. Nr.</t>
  </si>
  <si>
    <t>Data</t>
  </si>
  <si>
    <t>Pirkimo objektas</t>
  </si>
  <si>
    <t>Pirkimo objekto tipas (prekės, paslaugos, darbai)</t>
  </si>
  <si>
    <t>Pirkimo būdas</t>
  </si>
  <si>
    <t>Priežastys, dėl kurių pasirinktas nurodytas pirkimo būdas (nurodomas taisyklių punktas)</t>
  </si>
  <si>
    <t>Laimėjusio dalyvio pavadinimas</t>
  </si>
  <si>
    <t>Sąskaita-faktūra, serija, Nr.</t>
  </si>
  <si>
    <t>Priežastys dėl kurių pasirinktas šis laimėtojas</t>
  </si>
  <si>
    <t>Jei žinoma, nurodyti pirkimo sutarties įsipareigojimų dalį, kuriai laimėtojas ketina pasitelkti trečiuosius asmenis, kaip subrangovus (% arba Lt)</t>
  </si>
  <si>
    <t>Sutarties sudarymo data</t>
  </si>
  <si>
    <t>Sutarties sudarymo būdai (raštu, žodžiu)</t>
  </si>
  <si>
    <t>Skelbimai apie nustatytą laimėtoją vykdomam pirkimui ir ketinamą 
sudaryti sutartį</t>
  </si>
  <si>
    <t>Laimėjusio
dalyvio
pavadinimas</t>
  </si>
  <si>
    <t>Bendra galutinė vertė eurais su PVM</t>
  </si>
  <si>
    <t>Numatoma bendra sutarties vertė eurais su PVM</t>
  </si>
  <si>
    <t>mažiausia kaina</t>
  </si>
  <si>
    <t>-</t>
  </si>
  <si>
    <t>2016-01-04</t>
  </si>
  <si>
    <t>Seminaras</t>
  </si>
  <si>
    <t>paslauga</t>
  </si>
  <si>
    <t>Pagal viešai skelbiamą informaciją</t>
  </si>
  <si>
    <t>63.,64.3.p.</t>
  </si>
  <si>
    <t>2016-01-05</t>
  </si>
  <si>
    <t>VšĮ Valstybės institucijų kalbų centras</t>
  </si>
  <si>
    <t>30,00 Eur</t>
  </si>
  <si>
    <t>žodžiu</t>
  </si>
  <si>
    <t>2016-01-07</t>
  </si>
  <si>
    <t>Rašikliai</t>
  </si>
  <si>
    <t>prekė</t>
  </si>
  <si>
    <t>Apklausa žodžiu</t>
  </si>
  <si>
    <t>62.,63.p.</t>
  </si>
  <si>
    <t>2016-01-11</t>
  </si>
  <si>
    <t>UAB "Fotospektras"</t>
  </si>
  <si>
    <t>240,00 Eur</t>
  </si>
  <si>
    <t>230,00 Eur</t>
  </si>
  <si>
    <t>2016-01-12</t>
  </si>
  <si>
    <t>Buitinės prekės</t>
  </si>
  <si>
    <t>2016-01-15</t>
  </si>
  <si>
    <t>UAB "Bikuvos" prekyba</t>
  </si>
  <si>
    <t>20,00 Eur</t>
  </si>
  <si>
    <t>19,96 Eur</t>
  </si>
  <si>
    <t>Statybiunės prekės</t>
  </si>
  <si>
    <t>Anykščių RVK Statybinių medžiagų parduotuvė</t>
  </si>
  <si>
    <t>V417501</t>
  </si>
  <si>
    <t>40,00Eur</t>
  </si>
  <si>
    <t>39,65 Eur</t>
  </si>
  <si>
    <t>Statybinės prekės</t>
  </si>
  <si>
    <t>UAB "Dauniškio prekyba"</t>
  </si>
  <si>
    <t>DPA000779</t>
  </si>
  <si>
    <t>10,00 Eur</t>
  </si>
  <si>
    <t>7,61 Eur</t>
  </si>
  <si>
    <t>2016-01-25</t>
  </si>
  <si>
    <t>14,00 Eur</t>
  </si>
  <si>
    <t>2016-01-18</t>
  </si>
  <si>
    <t>Laidas RS232-RJ11</t>
  </si>
  <si>
    <t>2016-01-21</t>
  </si>
  <si>
    <t>UAB "Telta"</t>
  </si>
  <si>
    <t>12,00 Eur</t>
  </si>
  <si>
    <t>11,65 Eur</t>
  </si>
  <si>
    <t>2016-01-20</t>
  </si>
  <si>
    <t xml:space="preserve">Karbamido tirpalas </t>
  </si>
  <si>
    <t>UAB "Luktarna"</t>
  </si>
  <si>
    <t>13,19 Eur</t>
  </si>
  <si>
    <t>Spausdintuvo kasetė ir tinklo kištukas</t>
  </si>
  <si>
    <t>2016-01-27</t>
  </si>
  <si>
    <t>A.Deveikio firma "Sinchronizacija"</t>
  </si>
  <si>
    <t>13,45 Eur</t>
  </si>
  <si>
    <t>Spausdintuvo kasetės pildymas</t>
  </si>
  <si>
    <t>IĮ "Kompeksa"</t>
  </si>
  <si>
    <t>45,00 Eur</t>
  </si>
  <si>
    <t>57,00 Eur</t>
  </si>
  <si>
    <t>TELTA16/0155</t>
  </si>
  <si>
    <t>2016-02-01</t>
  </si>
  <si>
    <t>Pašto ženklai</t>
  </si>
  <si>
    <t>64.,66.,69.p.</t>
  </si>
  <si>
    <t>2016-02-03</t>
  </si>
  <si>
    <t>AB "Lietuvos paštas"</t>
  </si>
  <si>
    <t>LAA201600009614</t>
  </si>
  <si>
    <t xml:space="preserve">Spausdintuvo kasetės </t>
  </si>
  <si>
    <t>64., 66.p.</t>
  </si>
  <si>
    <t>2016-02-02</t>
  </si>
  <si>
    <t>150,00 Eur</t>
  </si>
  <si>
    <t>147,32 Eur</t>
  </si>
  <si>
    <t>Maišytuvo kasetė</t>
  </si>
  <si>
    <t>67.p.</t>
  </si>
  <si>
    <t>DPA000848</t>
  </si>
  <si>
    <t>5,00 Eur</t>
  </si>
  <si>
    <t>3,69 Eur</t>
  </si>
  <si>
    <t>2016-02-05</t>
  </si>
  <si>
    <t>Antspaudas colop printer 20</t>
  </si>
  <si>
    <t>MB "Antspaudų gamyba"</t>
  </si>
  <si>
    <t>8,50 Eur</t>
  </si>
  <si>
    <t>AG 001809</t>
  </si>
  <si>
    <t>2016-02-08</t>
  </si>
  <si>
    <t>15,00 Eur</t>
  </si>
  <si>
    <t>UAB "Techasas Trade"</t>
  </si>
  <si>
    <t>Mokyklinės lentos</t>
  </si>
  <si>
    <t>Apklausa raštu</t>
  </si>
  <si>
    <t>57.,60.p.</t>
  </si>
  <si>
    <t>2016-02-10</t>
  </si>
  <si>
    <t>UAB "Eigida"</t>
  </si>
  <si>
    <t>700,00 Eur</t>
  </si>
  <si>
    <t>651,00 Eur</t>
  </si>
  <si>
    <t>2016-02-09</t>
  </si>
  <si>
    <t>Taurės, medaliai ir dedalių juostelės</t>
  </si>
  <si>
    <t>64., 65.p.</t>
  </si>
  <si>
    <t>2016-02-11</t>
  </si>
  <si>
    <t>UAB "Darlandas"</t>
  </si>
  <si>
    <t>120,00 Eur</t>
  </si>
  <si>
    <t>UAB "Darlandas'</t>
  </si>
  <si>
    <t>118,80 Eur</t>
  </si>
  <si>
    <t>Seminarai</t>
  </si>
  <si>
    <t>64., 66., 69.p.</t>
  </si>
  <si>
    <t>Anykščių švietimo pagalbos tarnyba</t>
  </si>
  <si>
    <t>415,00 Eur</t>
  </si>
  <si>
    <t>Kanceliarinės prekės</t>
  </si>
  <si>
    <t xml:space="preserve">64., 66.p. </t>
  </si>
  <si>
    <t>2016-02-22</t>
  </si>
  <si>
    <t>D. Ridikienės įmonė</t>
  </si>
  <si>
    <t>35,00 Eur</t>
  </si>
  <si>
    <t>D. ridikienės įmonė</t>
  </si>
  <si>
    <t>30,14 Eur</t>
  </si>
  <si>
    <t>Apklausa žodžiu, pagal viešai skelbiamą informaciją</t>
  </si>
  <si>
    <t>2016-02-12</t>
  </si>
  <si>
    <t>Biuro kėdė</t>
  </si>
  <si>
    <t>2016-02-15</t>
  </si>
  <si>
    <t>UAB "Baldai1"</t>
  </si>
  <si>
    <t>55,00 Eur</t>
  </si>
  <si>
    <t>50,00 Eur</t>
  </si>
  <si>
    <t xml:space="preserve">M2 klasės mažųjų autobusų TA ir dumingumo TA </t>
  </si>
  <si>
    <t>2016-02-17</t>
  </si>
  <si>
    <t>UAB "Utenos techninių apžiūrų centras"</t>
  </si>
  <si>
    <t>23,46 Eur</t>
  </si>
  <si>
    <t>Distancinio valdymo pultelis (pakeliamai užtvarai)</t>
  </si>
  <si>
    <t>UAB "Vartonas"</t>
  </si>
  <si>
    <t>17,00 Eur</t>
  </si>
  <si>
    <t>16,80 Eur</t>
  </si>
  <si>
    <t>2016-02-18</t>
  </si>
  <si>
    <t>Valymo priemonės</t>
  </si>
  <si>
    <t>UAB "Koslita"</t>
  </si>
  <si>
    <t>75,00 Eur</t>
  </si>
  <si>
    <t>74,20 Eur</t>
  </si>
  <si>
    <t>Biuro kėdės</t>
  </si>
  <si>
    <t>prekės</t>
  </si>
  <si>
    <t>2016-02-23</t>
  </si>
  <si>
    <t>110,00 Eur</t>
  </si>
  <si>
    <t>100,00 Eur</t>
  </si>
  <si>
    <t>Lietuvos mokinių neformaliojo švietimo centras</t>
  </si>
  <si>
    <t>Elektrinio prietaiso remontas</t>
  </si>
  <si>
    <t>Dainius Lekauskas darbas pagal verslo liudijimą</t>
  </si>
  <si>
    <t>Biuro baldai</t>
  </si>
  <si>
    <t>2016-02-25</t>
  </si>
  <si>
    <t>360,00 Eur</t>
  </si>
  <si>
    <t>353,67 Eur</t>
  </si>
  <si>
    <t>2016-02-24</t>
  </si>
  <si>
    <t>22., 21.2., 64.p.</t>
  </si>
  <si>
    <t>UAB "Jaros prekyba"</t>
  </si>
  <si>
    <t>85,00 Eur</t>
  </si>
  <si>
    <t>81,08 Eur</t>
  </si>
  <si>
    <t>21.2., 64., 66.p.</t>
  </si>
  <si>
    <t>V417576</t>
  </si>
  <si>
    <t>80,00 Eur</t>
  </si>
  <si>
    <t>77,35 Eur</t>
  </si>
  <si>
    <t>Anykščių RVK parduotuvė "Voruta"</t>
  </si>
  <si>
    <t>V811601</t>
  </si>
  <si>
    <t>44,11 Eur</t>
  </si>
  <si>
    <t>Valymo, asmens higienos priemonės</t>
  </si>
  <si>
    <t>57., 60.p.</t>
  </si>
  <si>
    <t>raštu</t>
  </si>
  <si>
    <t>Suma metams numatoma 1000,00 Eur</t>
  </si>
  <si>
    <t>UAB firma"Koslita"</t>
  </si>
  <si>
    <t>UAB firma "Koslita"</t>
  </si>
  <si>
    <t>2016-02-29</t>
  </si>
  <si>
    <t>Bibliotekos baldai</t>
  </si>
  <si>
    <t>2016-03-04</t>
  </si>
  <si>
    <t>UAB "Algrida"</t>
  </si>
  <si>
    <t>4200,01 Eur</t>
  </si>
  <si>
    <t>4300,00 Eur</t>
  </si>
  <si>
    <t>Atminties kortelė</t>
  </si>
  <si>
    <t>2016-03-08</t>
  </si>
  <si>
    <t>2016-03-01</t>
  </si>
  <si>
    <t xml:space="preserve">Apklausa žodžiu </t>
  </si>
  <si>
    <t>2016-03-03</t>
  </si>
  <si>
    <t xml:space="preserve">UAB "Audiotonas" </t>
  </si>
  <si>
    <t>310,00 Eur</t>
  </si>
  <si>
    <t>304,92 Eur</t>
  </si>
  <si>
    <t>Mikrofonai</t>
  </si>
  <si>
    <t>Skaitmeniniai laikmačiai</t>
  </si>
  <si>
    <t xml:space="preserve">UAB "Egidijus ir Vytautas" </t>
  </si>
  <si>
    <t>41,96 Eur</t>
  </si>
  <si>
    <t>Spausdintuvas</t>
  </si>
  <si>
    <t xml:space="preserve">UAB "Ryšio laukas" </t>
  </si>
  <si>
    <t>52,08 Eur</t>
  </si>
  <si>
    <t>paslaugos</t>
  </si>
  <si>
    <t xml:space="preserve">64., 69.p. </t>
  </si>
  <si>
    <t>2016-03-02</t>
  </si>
  <si>
    <t>Lempos</t>
  </si>
  <si>
    <t>A.Vainevičiaus firma "Rogirda"</t>
  </si>
  <si>
    <t>ROG000022381</t>
  </si>
  <si>
    <t>25,00 Eur</t>
  </si>
  <si>
    <t>23,00 Eur</t>
  </si>
  <si>
    <t>Lankytojo kėdės</t>
  </si>
  <si>
    <t>UAB "Sarenus"</t>
  </si>
  <si>
    <t>374,62 Eur</t>
  </si>
  <si>
    <t>400,00 Eur</t>
  </si>
  <si>
    <t xml:space="preserve">Anykščių  Kūno kultūros ir sporto centras
Skelbimai apie vykdomus viešuosius pirkimus, nustatytą laimėtoją, sudarytas sutartis 2016 metų
</t>
  </si>
  <si>
    <t>Antspaudų gamyba, tušas, korpuso keitimas</t>
  </si>
  <si>
    <t>9.1.4.p.</t>
  </si>
  <si>
    <t>PVE 00000352</t>
  </si>
  <si>
    <t>15,90  EUR</t>
  </si>
  <si>
    <t>Sportinė apranga</t>
  </si>
  <si>
    <t>2016-04-15</t>
  </si>
  <si>
    <t>Approvrd by Sabonis TŪTA</t>
  </si>
  <si>
    <t>MBB 088; 087</t>
  </si>
  <si>
    <t>1710,00 Eur</t>
  </si>
  <si>
    <t>982,81 Eur</t>
  </si>
  <si>
    <t>Kuras automobiliams</t>
  </si>
  <si>
    <t>Apklausos būdu vykdant pirkimą CVP IS priemonėmis</t>
  </si>
  <si>
    <t>1.1;1.2;1.7</t>
  </si>
  <si>
    <t>2016-03-16</t>
  </si>
  <si>
    <t>UAB " Luktarna"</t>
  </si>
  <si>
    <t>16/03-18 MP-1</t>
  </si>
  <si>
    <t>17873,00 Eur</t>
  </si>
  <si>
    <t>Kasko draudimas</t>
  </si>
  <si>
    <t>9.1.4;12.1 p.</t>
  </si>
  <si>
    <t>2016-03-23</t>
  </si>
  <si>
    <t>Ergo Insurance SE Lietuvos filialas</t>
  </si>
  <si>
    <t>851-0528104</t>
  </si>
  <si>
    <t>455,00 Eur</t>
  </si>
  <si>
    <t>Autobusų plovimas</t>
  </si>
  <si>
    <t>5.2.12</t>
  </si>
  <si>
    <t>2016-03-10</t>
  </si>
  <si>
    <t>Giedriaus Mogylos(verslo liudijimas)</t>
  </si>
  <si>
    <t>PDP-5/2016</t>
  </si>
  <si>
    <t>250,00 Eur</t>
  </si>
  <si>
    <t>2016-03-18</t>
  </si>
  <si>
    <t>2016-03-14</t>
  </si>
  <si>
    <t>Sporto prekės ir reikmenys</t>
  </si>
  <si>
    <t>2016-03-31</t>
  </si>
  <si>
    <t>UAB "Geras sportas"</t>
  </si>
  <si>
    <t>SPB 3430</t>
  </si>
  <si>
    <t>260,00 Eur</t>
  </si>
  <si>
    <t>245,74 Eur</t>
  </si>
  <si>
    <t>2016-03-17</t>
  </si>
  <si>
    <t>Padangos</t>
  </si>
  <si>
    <t>Lipeikio įmonė "Egzotika"</t>
  </si>
  <si>
    <t>600,00 Eur</t>
  </si>
  <si>
    <t>EGZ 0352454</t>
  </si>
  <si>
    <t>Ratlankiai padangoms</t>
  </si>
  <si>
    <t>UAB "Ruvi"</t>
  </si>
  <si>
    <t>720,00 Eur</t>
  </si>
  <si>
    <t>522,00 Eur</t>
  </si>
  <si>
    <t>PR1306</t>
  </si>
  <si>
    <t>2016-04-29</t>
  </si>
  <si>
    <t>UAB "Spots mode"</t>
  </si>
  <si>
    <t>ISSM01069</t>
  </si>
  <si>
    <t>305,25 Eur</t>
  </si>
  <si>
    <t>Sportinės paslaugos</t>
  </si>
  <si>
    <t>2016-05-02</t>
  </si>
  <si>
    <t>UAB "Attivavita"</t>
  </si>
  <si>
    <t>660,00 Eur</t>
  </si>
  <si>
    <t>Konceliarinės prekės</t>
  </si>
  <si>
    <t>UAB "Parazitas"</t>
  </si>
  <si>
    <t>PRZ 13370</t>
  </si>
  <si>
    <t>117,19 Eur</t>
  </si>
  <si>
    <t>2016-04-10</t>
  </si>
  <si>
    <t>R. Orlovo įmonė</t>
  </si>
  <si>
    <t>70,00 Eur</t>
  </si>
  <si>
    <t>60,00 Eur</t>
  </si>
  <si>
    <t>s/f 1693</t>
  </si>
  <si>
    <t>2016-04-05</t>
  </si>
  <si>
    <t>Nakvynė</t>
  </si>
  <si>
    <t>2016-04-11</t>
  </si>
  <si>
    <t xml:space="preserve"> Motelis "Linas"</t>
  </si>
  <si>
    <t>MOT 1368</t>
  </si>
  <si>
    <t>135,00 Eur</t>
  </si>
  <si>
    <t>_</t>
  </si>
  <si>
    <t>180,00 Eur</t>
  </si>
  <si>
    <t>2016-04-08</t>
  </si>
  <si>
    <t>UAB "Eurobiuras"</t>
  </si>
  <si>
    <t>EDV-0481351</t>
  </si>
  <si>
    <t>88,00 Eur</t>
  </si>
  <si>
    <t>2016-04-14</t>
  </si>
  <si>
    <t>Mineralinis vanduo</t>
  </si>
  <si>
    <t>EDV-0481352</t>
  </si>
  <si>
    <t>200,00 Eur</t>
  </si>
  <si>
    <t>2016-04-18</t>
  </si>
  <si>
    <t>Viešbutis "Old Mill Conference"</t>
  </si>
  <si>
    <t>išankst. Sąsk</t>
  </si>
  <si>
    <t>386,00 Eur</t>
  </si>
  <si>
    <t>AV16/000051-52</t>
  </si>
  <si>
    <t>613,15 Eur</t>
  </si>
  <si>
    <t>2016-05-04</t>
  </si>
  <si>
    <t>Tinklinio kamuoliai</t>
  </si>
  <si>
    <t>2016-05-05</t>
  </si>
  <si>
    <t>UAB "Pigu"</t>
  </si>
  <si>
    <t>103,29 Eur</t>
  </si>
  <si>
    <t>išankst. Sąsk Nr.9707139</t>
  </si>
  <si>
    <t>Kanceriarinės prekės</t>
  </si>
  <si>
    <t>2016-05-26</t>
  </si>
  <si>
    <t>A. Deveikio firma "Sinchronizacija"</t>
  </si>
  <si>
    <t>RSA Nr.0000004422</t>
  </si>
  <si>
    <t>28,59 Eur</t>
  </si>
  <si>
    <t>2016-05-12</t>
  </si>
  <si>
    <t>2016-05-14</t>
  </si>
  <si>
    <t>Birutės Černiuvienės ind. paž.</t>
  </si>
  <si>
    <t>BČ Nr0-27,26</t>
  </si>
  <si>
    <t>2016-05-30</t>
  </si>
  <si>
    <t>Maitinimas</t>
  </si>
  <si>
    <t>Dažai spaudintuvams</t>
  </si>
  <si>
    <t>40.p.</t>
  </si>
  <si>
    <t>2016-05-31</t>
  </si>
  <si>
    <t>EVD-0481859</t>
  </si>
  <si>
    <t>41,40 Eur</t>
  </si>
  <si>
    <t>Mažo kalibro sport. Šaviniai</t>
  </si>
  <si>
    <t>19p.;19.1p.;40p.</t>
  </si>
  <si>
    <t>UAB "Vollit"</t>
  </si>
  <si>
    <t>išankst. Sąsk. Nr.2016/05/31</t>
  </si>
  <si>
    <t>597,99 Eur</t>
  </si>
  <si>
    <t>kokybė, gera kaina</t>
  </si>
  <si>
    <t>Ratų montavimas  balansavimas</t>
  </si>
  <si>
    <t>2016-06-01</t>
  </si>
  <si>
    <t>Slidinėjimo batai</t>
  </si>
  <si>
    <t>UAB "Pramogų slėnis"</t>
  </si>
  <si>
    <t>PER Nr. 292</t>
  </si>
  <si>
    <t>kainos ir kokybės santykis</t>
  </si>
  <si>
    <t>75,81 Eur</t>
  </si>
  <si>
    <t>2016-06-03</t>
  </si>
  <si>
    <t>Baidarių nuoma</t>
  </si>
  <si>
    <t>Regina Gurklienė</t>
  </si>
  <si>
    <t>pirkimo-pard. Kvitas Nr.1</t>
  </si>
  <si>
    <t>100,00 eut</t>
  </si>
  <si>
    <t>2016-06-07</t>
  </si>
  <si>
    <t>Spausdintuvo kasetės</t>
  </si>
  <si>
    <t>KMP Nr.0001732</t>
  </si>
  <si>
    <t>40,00 Eur</t>
  </si>
  <si>
    <t>2016-06-16</t>
  </si>
  <si>
    <t>Krepšinio tinkleliai</t>
  </si>
  <si>
    <t>Anykščių RVK  pard. Voruta</t>
  </si>
  <si>
    <t>AVK Nr.V811772</t>
  </si>
  <si>
    <t>27,93 Eur</t>
  </si>
  <si>
    <t>2016-06-23</t>
  </si>
  <si>
    <t>Nailoninė kovos virvė</t>
  </si>
  <si>
    <t>19p.;19.1p.;40p.20p.</t>
  </si>
  <si>
    <t>UAB VS " Sport"</t>
  </si>
  <si>
    <t>išankst. Sąsk. Nr20160628.16395</t>
  </si>
  <si>
    <t>111,38 Eur</t>
  </si>
  <si>
    <t>2016-06-26</t>
  </si>
  <si>
    <t>Šolena, UAB "Tarzanija"</t>
  </si>
  <si>
    <t>SOL Nr. 1029</t>
  </si>
  <si>
    <t>84,00 Eur</t>
  </si>
  <si>
    <t>2016-06-27</t>
  </si>
  <si>
    <t>Rokas Mačionis</t>
  </si>
  <si>
    <t>pirkimo-pard. Kvitas Nr.09</t>
  </si>
  <si>
    <t>2016-06-28</t>
  </si>
  <si>
    <t>Diplomai</t>
  </si>
  <si>
    <t>EVD-0494339</t>
  </si>
  <si>
    <t>5,70 Eur</t>
  </si>
  <si>
    <t>120,00 eur</t>
  </si>
  <si>
    <t>650,00 Eur</t>
  </si>
  <si>
    <t>126,00 Eur</t>
  </si>
  <si>
    <t>2016-07-04</t>
  </si>
  <si>
    <t>Dovanos, apdovanojimai</t>
  </si>
  <si>
    <t>GRA Nr.014753</t>
  </si>
  <si>
    <t>mažiausia kaina, nemokamas pristatymas</t>
  </si>
  <si>
    <t>222,45 Eur</t>
  </si>
  <si>
    <t>2016-07-07</t>
  </si>
  <si>
    <t>Pavėsinė</t>
  </si>
  <si>
    <t>UAB "Senukai"</t>
  </si>
  <si>
    <t>KSDLT Nr.8800308901</t>
  </si>
  <si>
    <t>Vykstanti akcija iki 50 %</t>
  </si>
  <si>
    <t>mažiausia kaina, papildoma nuolaida</t>
  </si>
  <si>
    <t>118,49 Eur</t>
  </si>
  <si>
    <t>197,78 Eur</t>
  </si>
  <si>
    <t>195,42 Eur</t>
  </si>
  <si>
    <t>2016-07-08</t>
  </si>
  <si>
    <t>Kaimo turizmo sodyba "Ajarynė"</t>
  </si>
  <si>
    <t>500,00 Eur</t>
  </si>
  <si>
    <t>450,00 Eur</t>
  </si>
  <si>
    <t>VDK Nr.0000284</t>
  </si>
  <si>
    <t>EVD Nr.0494448</t>
  </si>
  <si>
    <t>EVD Nr.0494449</t>
  </si>
  <si>
    <t>2016-07-12</t>
  </si>
  <si>
    <t>IĮ Jolės gėlių krautuvėlė</t>
  </si>
  <si>
    <t>ŠIL NR.60704</t>
  </si>
  <si>
    <t>2016-07-14</t>
  </si>
  <si>
    <t>Draudimas</t>
  </si>
  <si>
    <t>02-4091260</t>
  </si>
  <si>
    <t>7,60 Eur</t>
  </si>
  <si>
    <t>2016-07-18</t>
  </si>
  <si>
    <t>Sandeliavimo lentynos</t>
  </si>
  <si>
    <t>UAB "Pigu "</t>
  </si>
  <si>
    <t>Pigu-Lt Nr.10732952</t>
  </si>
  <si>
    <t>129,96 Eur</t>
  </si>
  <si>
    <t>2016-07-26</t>
  </si>
  <si>
    <t>Apsauginės priemonės darbui su motorine žoliapjove</t>
  </si>
  <si>
    <t>G. Gotovskio firma</t>
  </si>
  <si>
    <t>DGG Nr.000822</t>
  </si>
  <si>
    <t>31,50 Eur</t>
  </si>
  <si>
    <t>2016-08-16</t>
  </si>
  <si>
    <t>Nakvynė-apgyvendinimas</t>
  </si>
  <si>
    <t>Lietuvos žiemos sporto cebtras</t>
  </si>
  <si>
    <t>LZSC Nr.86</t>
  </si>
  <si>
    <t>80,00 eur</t>
  </si>
  <si>
    <t>56,00 Eur</t>
  </si>
  <si>
    <t>2016-08-18</t>
  </si>
  <si>
    <t>Herbicidai</t>
  </si>
  <si>
    <t>AB "Litagros Prekyba"</t>
  </si>
  <si>
    <t>R25 Nr0008966</t>
  </si>
  <si>
    <t>Vienintelė įmonė prekiaujanti</t>
  </si>
  <si>
    <t>58,41 Eur</t>
  </si>
  <si>
    <t>PVE 00000471</t>
  </si>
  <si>
    <t>10,50 Eur</t>
  </si>
  <si>
    <t>T. Kontrimavičiaus firma "Prevencija"</t>
  </si>
  <si>
    <t>T.Kkontrimavičiaus firma "Prevencija"</t>
  </si>
  <si>
    <t>2016-08-22</t>
  </si>
  <si>
    <t>LZSC Nr.90</t>
  </si>
  <si>
    <t>Atitinka higieninius reikalavimus, arti sporto bazės</t>
  </si>
  <si>
    <t>168,00 Eur</t>
  </si>
  <si>
    <t>2016-08-23</t>
  </si>
  <si>
    <t>Spec. drabužiai ir jų priedai</t>
  </si>
  <si>
    <t>UAB 'Bikuvos prekyba"</t>
  </si>
  <si>
    <t>BIK Nr.0854447</t>
  </si>
  <si>
    <t>24,88 Eur</t>
  </si>
  <si>
    <t>kainos ir kokybės santykis nuolaidos pritaikymas</t>
  </si>
  <si>
    <t>Trąšos</t>
  </si>
  <si>
    <t>UAB "Dotnuvos Baltic"</t>
  </si>
  <si>
    <t>Įmonė prekiaujanti spec, trąšomis, specialistų konsultacija</t>
  </si>
  <si>
    <t>137,21 Eur</t>
  </si>
  <si>
    <t>DPN  Nr.059722</t>
  </si>
  <si>
    <t>A. Gylio versl. Liūd.</t>
  </si>
  <si>
    <t>2016-08-23 Nr.23</t>
  </si>
  <si>
    <t>2016-08-25</t>
  </si>
  <si>
    <t>Dovanos ir apdovanojimai</t>
  </si>
  <si>
    <t>107,88 Eur</t>
  </si>
  <si>
    <t>EDV -0494902</t>
  </si>
  <si>
    <t>Mažiausia kaina ir nemok. pristatymas</t>
  </si>
  <si>
    <t>Mažiausia kaina</t>
  </si>
  <si>
    <t>15,71 Eur</t>
  </si>
  <si>
    <t>EDV -0494903</t>
  </si>
  <si>
    <t>2016-08-26</t>
  </si>
  <si>
    <t>BIK Nr.0854472</t>
  </si>
  <si>
    <t>Spec. drabužiai ir jų priedai; įvairūs rankiniai įrankiai</t>
  </si>
  <si>
    <t>90,00 Eur</t>
  </si>
  <si>
    <t>84,84 Eur</t>
  </si>
  <si>
    <t>2016-08-31</t>
  </si>
  <si>
    <t>Keleivinių automobilių nuoma su vairuotoju</t>
  </si>
  <si>
    <t>R. Leščiaus ind. veikla</t>
  </si>
  <si>
    <t>RL Nr.003</t>
  </si>
  <si>
    <t>170,00 Eur</t>
  </si>
  <si>
    <t>151,20 Eur</t>
  </si>
  <si>
    <t>Kainos ir nuolaidos santykis</t>
  </si>
  <si>
    <t>Su kompiuteriais susijusi įranga ir reikmenys</t>
  </si>
  <si>
    <t>KMP Nr.0001829</t>
  </si>
  <si>
    <t>Buvo įsigyta prekė iš šios įmonės</t>
  </si>
  <si>
    <t>20165-09-02</t>
  </si>
  <si>
    <t>Transporto priem. pagalbiniai reikmenys</t>
  </si>
  <si>
    <t>2016-09-02</t>
  </si>
  <si>
    <t>1100,00 Eur</t>
  </si>
  <si>
    <t>Buvo įsigyta remontuojamas traktoriukas iš šios įmonės</t>
  </si>
  <si>
    <t>1137,00 eur</t>
  </si>
  <si>
    <t>DGG Nr.000913 DGG Nr.000914</t>
  </si>
  <si>
    <t>RL Nr.004</t>
  </si>
  <si>
    <t>2016-09-05</t>
  </si>
  <si>
    <t>1000,00 Eur</t>
  </si>
  <si>
    <t>RL Nr. 008</t>
  </si>
  <si>
    <t>493,02 Eur</t>
  </si>
  <si>
    <t>Nakvynė- apgyvendinimas</t>
  </si>
  <si>
    <t>2016-09-07</t>
  </si>
  <si>
    <t>Ignalinos kultūros ir sporto centras</t>
  </si>
  <si>
    <t>LA Nr.2092</t>
  </si>
  <si>
    <t>Pasiūlė kokybės santyki atitnkančią paslaugą, arti sporto bazės</t>
  </si>
  <si>
    <t>EVD -0504168</t>
  </si>
  <si>
    <t>4,00 Eur</t>
  </si>
  <si>
    <t>2016-09-09</t>
  </si>
  <si>
    <t>GRA Nr.015054</t>
  </si>
  <si>
    <t>58,50 Eur</t>
  </si>
  <si>
    <t>2016-09-12</t>
  </si>
  <si>
    <t>129,47 Eur</t>
  </si>
  <si>
    <t>PER Nr. 301</t>
  </si>
  <si>
    <t>Pasiūlė mums tinkamą vietų skaičių</t>
  </si>
  <si>
    <t>236,00 Eur</t>
  </si>
  <si>
    <t>SPO Nr.14081</t>
  </si>
  <si>
    <t>2016-09-13</t>
  </si>
  <si>
    <t>89,84 Eur</t>
  </si>
  <si>
    <t>Prekėms pritaikė 10  % nuolaidą</t>
  </si>
  <si>
    <t>RSA Nr.0000004775</t>
  </si>
  <si>
    <t>2016-09-15</t>
  </si>
  <si>
    <t>RSA Nr.0000004783</t>
  </si>
  <si>
    <t>22,00 Eur</t>
  </si>
  <si>
    <t>19,44 Eur</t>
  </si>
  <si>
    <t>2016-09-20</t>
  </si>
  <si>
    <t>87,80 Eur</t>
  </si>
  <si>
    <t>EDV-0504402</t>
  </si>
  <si>
    <t>GRA Nr.015121</t>
  </si>
  <si>
    <t>2016-09-21</t>
  </si>
  <si>
    <t>CC0803 Nr.</t>
  </si>
  <si>
    <t>UAB "Sanitex"</t>
  </si>
  <si>
    <t>92,38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</si>
</sst>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;_-@_-"/>
    <numFmt numFmtId="165" formatCode="#,##0,&quot; &quot;\€;\-#,##0,\€"/>
    <numFmt numFmtId="166" formatCode="#,##0.00_ ;\-#,##0.00\ "/>
  </numFmts>
  <fonts count="13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5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opLeftCell="A34" zoomScale="115" zoomScaleNormal="115" workbookViewId="0">
      <selection activeCell="E39" sqref="E39"/>
    </sheetView>
  </sheetViews>
  <sheetFormatPr defaultColWidth="9.109375" defaultRowHeight="13.8" x14ac:dyDescent="0.25"/>
  <cols>
    <col min="1" max="1" width="4.44140625" style="3" customWidth="1"/>
    <col min="2" max="2" width="10.44140625" style="3" customWidth="1"/>
    <col min="3" max="3" width="14.44140625" style="3" customWidth="1"/>
    <col min="4" max="4" width="9.109375" style="3"/>
    <col min="5" max="5" width="8.5546875" style="3" customWidth="1"/>
    <col min="6" max="6" width="9.109375" style="3"/>
    <col min="7" max="7" width="5" style="3" customWidth="1"/>
    <col min="8" max="9" width="9.109375" style="3"/>
    <col min="10" max="10" width="9.88671875" style="3" bestFit="1" customWidth="1"/>
    <col min="11" max="14" width="9.109375" style="3"/>
    <col min="15" max="15" width="9.5546875" style="3" customWidth="1"/>
    <col min="16" max="16" width="8.6640625" style="3" customWidth="1"/>
    <col min="17" max="17" width="7.88671875" style="3" customWidth="1"/>
    <col min="18" max="16384" width="9.109375" style="3"/>
  </cols>
  <sheetData>
    <row r="1" spans="1:17" ht="15" customHeight="1" x14ac:dyDescent="0.25">
      <c r="A1" s="26" t="s">
        <v>208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99" customHeight="1" x14ac:dyDescent="0.25">
      <c r="A5" s="33" t="s">
        <v>0</v>
      </c>
      <c r="B5" s="34"/>
      <c r="C5" s="34"/>
      <c r="D5" s="34"/>
      <c r="E5" s="34"/>
      <c r="F5" s="35"/>
      <c r="G5" s="36" t="s">
        <v>14</v>
      </c>
      <c r="H5" s="34"/>
      <c r="I5" s="34"/>
      <c r="J5" s="34"/>
      <c r="K5" s="34"/>
      <c r="L5" s="35"/>
      <c r="M5" s="33" t="s">
        <v>1</v>
      </c>
      <c r="N5" s="34"/>
      <c r="O5" s="34"/>
      <c r="P5" s="34"/>
      <c r="Q5" s="35"/>
    </row>
    <row r="6" spans="1:17" ht="15" x14ac:dyDescent="0.25">
      <c r="A6" s="2"/>
      <c r="B6" s="2"/>
      <c r="C6" s="2"/>
      <c r="D6" s="2"/>
      <c r="E6" s="2"/>
      <c r="F6" s="2"/>
    </row>
    <row r="7" spans="1:17" ht="15.75" x14ac:dyDescent="0.25">
      <c r="A7" s="1"/>
    </row>
    <row r="8" spans="1:17" ht="109.5" customHeight="1" x14ac:dyDescent="0.25">
      <c r="A8" s="29" t="s">
        <v>2</v>
      </c>
      <c r="B8" s="29" t="s">
        <v>3</v>
      </c>
      <c r="C8" s="29" t="s">
        <v>4</v>
      </c>
      <c r="D8" s="29" t="s">
        <v>5</v>
      </c>
      <c r="E8" s="29" t="s">
        <v>6</v>
      </c>
      <c r="F8" s="29" t="s">
        <v>7</v>
      </c>
      <c r="G8" s="29" t="s">
        <v>3</v>
      </c>
      <c r="H8" s="29" t="s">
        <v>8</v>
      </c>
      <c r="I8" s="29" t="s">
        <v>9</v>
      </c>
      <c r="J8" s="29" t="s">
        <v>17</v>
      </c>
      <c r="K8" s="29" t="s">
        <v>10</v>
      </c>
      <c r="L8" s="29" t="s">
        <v>11</v>
      </c>
      <c r="M8" s="29" t="s">
        <v>12</v>
      </c>
      <c r="N8" s="29" t="s">
        <v>15</v>
      </c>
      <c r="O8" s="30" t="s">
        <v>16</v>
      </c>
      <c r="P8" s="29" t="s">
        <v>13</v>
      </c>
      <c r="Q8" s="29" t="s">
        <v>11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/>
      <c r="P9" s="29"/>
      <c r="Q9" s="29"/>
    </row>
    <row r="10" spans="1:17" ht="1.8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2"/>
      <c r="P10" s="29"/>
      <c r="Q10" s="29"/>
    </row>
    <row r="11" spans="1:17" ht="36" customHeight="1" x14ac:dyDescent="0.25">
      <c r="A11" s="5">
        <v>1</v>
      </c>
      <c r="B11" s="6" t="s">
        <v>20</v>
      </c>
      <c r="C11" s="9" t="s">
        <v>21</v>
      </c>
      <c r="D11" s="7" t="s">
        <v>22</v>
      </c>
      <c r="E11" s="7" t="s">
        <v>23</v>
      </c>
      <c r="F11" s="8" t="s">
        <v>24</v>
      </c>
      <c r="G11" s="6" t="s">
        <v>25</v>
      </c>
      <c r="H11" s="7" t="s">
        <v>26</v>
      </c>
      <c r="I11" s="7">
        <v>160059</v>
      </c>
      <c r="J11" s="11" t="s">
        <v>27</v>
      </c>
      <c r="K11" s="7" t="s">
        <v>18</v>
      </c>
      <c r="L11" s="6" t="s">
        <v>19</v>
      </c>
      <c r="M11" s="6" t="s">
        <v>19</v>
      </c>
      <c r="N11" s="7" t="s">
        <v>26</v>
      </c>
      <c r="O11" s="10" t="s">
        <v>27</v>
      </c>
      <c r="P11" s="7" t="s">
        <v>28</v>
      </c>
      <c r="Q11" s="4" t="s">
        <v>19</v>
      </c>
    </row>
    <row r="12" spans="1:17" ht="30.6" x14ac:dyDescent="0.25">
      <c r="A12" s="5">
        <v>2</v>
      </c>
      <c r="B12" s="6" t="s">
        <v>29</v>
      </c>
      <c r="C12" s="9" t="s">
        <v>30</v>
      </c>
      <c r="D12" s="7" t="s">
        <v>31</v>
      </c>
      <c r="E12" s="7" t="s">
        <v>32</v>
      </c>
      <c r="F12" s="8" t="s">
        <v>33</v>
      </c>
      <c r="G12" s="6" t="s">
        <v>34</v>
      </c>
      <c r="H12" s="7" t="s">
        <v>35</v>
      </c>
      <c r="I12" s="7">
        <v>7780</v>
      </c>
      <c r="J12" s="11" t="s">
        <v>36</v>
      </c>
      <c r="K12" s="7" t="s">
        <v>18</v>
      </c>
      <c r="L12" s="6" t="s">
        <v>19</v>
      </c>
      <c r="M12" s="6" t="s">
        <v>19</v>
      </c>
      <c r="N12" s="7" t="s">
        <v>35</v>
      </c>
      <c r="O12" s="10" t="s">
        <v>37</v>
      </c>
      <c r="P12" s="7" t="s">
        <v>28</v>
      </c>
      <c r="Q12" s="4" t="s">
        <v>19</v>
      </c>
    </row>
    <row r="13" spans="1:17" ht="30.6" x14ac:dyDescent="0.25">
      <c r="A13" s="5">
        <v>3</v>
      </c>
      <c r="B13" s="6" t="s">
        <v>38</v>
      </c>
      <c r="C13" s="9" t="s">
        <v>39</v>
      </c>
      <c r="D13" s="7" t="s">
        <v>31</v>
      </c>
      <c r="E13" s="7" t="s">
        <v>32</v>
      </c>
      <c r="F13" s="8" t="s">
        <v>33</v>
      </c>
      <c r="G13" s="6" t="s">
        <v>40</v>
      </c>
      <c r="H13" s="7" t="s">
        <v>41</v>
      </c>
      <c r="I13" s="7">
        <v>797412</v>
      </c>
      <c r="J13" s="11" t="s">
        <v>42</v>
      </c>
      <c r="K13" s="7" t="s">
        <v>18</v>
      </c>
      <c r="L13" s="6" t="s">
        <v>19</v>
      </c>
      <c r="M13" s="6" t="s">
        <v>19</v>
      </c>
      <c r="N13" s="7" t="s">
        <v>41</v>
      </c>
      <c r="O13" s="10" t="s">
        <v>43</v>
      </c>
      <c r="P13" s="7" t="s">
        <v>28</v>
      </c>
      <c r="Q13" s="4" t="s">
        <v>19</v>
      </c>
    </row>
    <row r="14" spans="1:17" ht="51" x14ac:dyDescent="0.25">
      <c r="A14" s="5">
        <v>4</v>
      </c>
      <c r="B14" s="6" t="s">
        <v>38</v>
      </c>
      <c r="C14" s="9" t="s">
        <v>44</v>
      </c>
      <c r="D14" s="7" t="s">
        <v>31</v>
      </c>
      <c r="E14" s="7" t="s">
        <v>32</v>
      </c>
      <c r="F14" s="8" t="s">
        <v>33</v>
      </c>
      <c r="G14" s="6" t="s">
        <v>40</v>
      </c>
      <c r="H14" s="7" t="s">
        <v>45</v>
      </c>
      <c r="I14" s="7" t="s">
        <v>46</v>
      </c>
      <c r="J14" s="11" t="s">
        <v>47</v>
      </c>
      <c r="K14" s="7" t="s">
        <v>18</v>
      </c>
      <c r="L14" s="6" t="s">
        <v>19</v>
      </c>
      <c r="M14" s="6" t="s">
        <v>19</v>
      </c>
      <c r="N14" s="7" t="str">
        <f>$H$14</f>
        <v>Anykščių RVK Statybinių medžiagų parduotuvė</v>
      </c>
      <c r="O14" s="10" t="s">
        <v>48</v>
      </c>
      <c r="P14" s="7" t="s">
        <v>28</v>
      </c>
      <c r="Q14" s="4" t="s">
        <v>19</v>
      </c>
    </row>
    <row r="15" spans="1:17" ht="30.6" x14ac:dyDescent="0.25">
      <c r="A15" s="5">
        <v>5</v>
      </c>
      <c r="B15" s="6" t="s">
        <v>38</v>
      </c>
      <c r="C15" s="9" t="s">
        <v>49</v>
      </c>
      <c r="D15" s="7" t="s">
        <v>31</v>
      </c>
      <c r="E15" s="7" t="s">
        <v>32</v>
      </c>
      <c r="F15" s="8" t="s">
        <v>33</v>
      </c>
      <c r="G15" s="6" t="s">
        <v>40</v>
      </c>
      <c r="H15" s="7" t="s">
        <v>50</v>
      </c>
      <c r="I15" s="7" t="s">
        <v>51</v>
      </c>
      <c r="J15" s="11" t="s">
        <v>52</v>
      </c>
      <c r="K15" s="7" t="s">
        <v>18</v>
      </c>
      <c r="L15" s="6" t="s">
        <v>19</v>
      </c>
      <c r="M15" s="6" t="s">
        <v>19</v>
      </c>
      <c r="N15" s="7" t="str">
        <f>$H$15</f>
        <v>UAB "Dauniškio prekyba"</v>
      </c>
      <c r="O15" s="10" t="s">
        <v>53</v>
      </c>
      <c r="P15" s="7" t="s">
        <v>28</v>
      </c>
      <c r="Q15" s="4" t="s">
        <v>19</v>
      </c>
    </row>
    <row r="16" spans="1:17" ht="20.399999999999999" x14ac:dyDescent="0.25">
      <c r="A16" s="5">
        <v>6</v>
      </c>
      <c r="B16" s="6" t="s">
        <v>56</v>
      </c>
      <c r="C16" s="9" t="s">
        <v>57</v>
      </c>
      <c r="D16" s="7" t="s">
        <v>31</v>
      </c>
      <c r="E16" s="7" t="s">
        <v>32</v>
      </c>
      <c r="F16" s="8" t="s">
        <v>33</v>
      </c>
      <c r="G16" s="6" t="s">
        <v>58</v>
      </c>
      <c r="H16" s="7" t="s">
        <v>59</v>
      </c>
      <c r="I16" s="7" t="s">
        <v>74</v>
      </c>
      <c r="J16" s="11" t="s">
        <v>60</v>
      </c>
      <c r="K16" s="7" t="s">
        <v>18</v>
      </c>
      <c r="L16" s="6" t="s">
        <v>19</v>
      </c>
      <c r="M16" s="6" t="s">
        <v>19</v>
      </c>
      <c r="N16" s="7" t="s">
        <v>59</v>
      </c>
      <c r="O16" s="10" t="s">
        <v>61</v>
      </c>
      <c r="P16" s="7" t="s">
        <v>28</v>
      </c>
      <c r="Q16" s="4" t="s">
        <v>19</v>
      </c>
    </row>
    <row r="17" spans="1:17" ht="20.399999999999999" x14ac:dyDescent="0.25">
      <c r="A17" s="5">
        <v>7</v>
      </c>
      <c r="B17" s="6" t="s">
        <v>62</v>
      </c>
      <c r="C17" s="9" t="s">
        <v>63</v>
      </c>
      <c r="D17" s="7" t="s">
        <v>31</v>
      </c>
      <c r="E17" s="7" t="s">
        <v>32</v>
      </c>
      <c r="F17" s="8" t="s">
        <v>33</v>
      </c>
      <c r="G17" s="6" t="s">
        <v>54</v>
      </c>
      <c r="H17" s="7" t="s">
        <v>64</v>
      </c>
      <c r="I17" s="7">
        <v>465</v>
      </c>
      <c r="J17" s="11" t="s">
        <v>55</v>
      </c>
      <c r="K17" s="7" t="s">
        <v>18</v>
      </c>
      <c r="L17" s="6" t="s">
        <v>19</v>
      </c>
      <c r="M17" s="6" t="s">
        <v>19</v>
      </c>
      <c r="N17" s="7" t="s">
        <v>64</v>
      </c>
      <c r="O17" s="10" t="s">
        <v>65</v>
      </c>
      <c r="P17" s="7" t="s">
        <v>28</v>
      </c>
      <c r="Q17" s="4" t="s">
        <v>19</v>
      </c>
    </row>
    <row r="18" spans="1:17" ht="40.799999999999997" x14ac:dyDescent="0.25">
      <c r="A18" s="5">
        <v>9</v>
      </c>
      <c r="B18" s="6" t="s">
        <v>54</v>
      </c>
      <c r="C18" s="9" t="s">
        <v>66</v>
      </c>
      <c r="D18" s="7" t="s">
        <v>31</v>
      </c>
      <c r="E18" s="7" t="s">
        <v>32</v>
      </c>
      <c r="F18" s="8" t="s">
        <v>33</v>
      </c>
      <c r="G18" s="6" t="s">
        <v>67</v>
      </c>
      <c r="H18" s="7" t="s">
        <v>68</v>
      </c>
      <c r="I18" s="7">
        <v>19774</v>
      </c>
      <c r="J18" s="11" t="s">
        <v>55</v>
      </c>
      <c r="K18" s="7" t="s">
        <v>18</v>
      </c>
      <c r="L18" s="6" t="s">
        <v>19</v>
      </c>
      <c r="M18" s="6" t="s">
        <v>19</v>
      </c>
      <c r="N18" s="7" t="str">
        <f>$H$18</f>
        <v>A.Deveikio firma "Sinchronizacija"</v>
      </c>
      <c r="O18" s="10" t="s">
        <v>69</v>
      </c>
      <c r="P18" s="7" t="s">
        <v>28</v>
      </c>
      <c r="Q18" s="4" t="s">
        <v>19</v>
      </c>
    </row>
    <row r="19" spans="1:17" ht="20.399999999999999" x14ac:dyDescent="0.25">
      <c r="A19" s="5">
        <v>10</v>
      </c>
      <c r="B19" s="6" t="s">
        <v>54</v>
      </c>
      <c r="C19" s="9" t="s">
        <v>70</v>
      </c>
      <c r="D19" s="7" t="s">
        <v>22</v>
      </c>
      <c r="E19" s="7" t="s">
        <v>32</v>
      </c>
      <c r="F19" s="8" t="s">
        <v>33</v>
      </c>
      <c r="G19" s="6" t="s">
        <v>67</v>
      </c>
      <c r="H19" s="7" t="s">
        <v>71</v>
      </c>
      <c r="I19" s="7">
        <v>1567</v>
      </c>
      <c r="J19" s="11" t="s">
        <v>72</v>
      </c>
      <c r="K19" s="7" t="s">
        <v>18</v>
      </c>
      <c r="L19" s="6" t="s">
        <v>19</v>
      </c>
      <c r="M19" s="6" t="s">
        <v>19</v>
      </c>
      <c r="N19" s="7" t="s">
        <v>71</v>
      </c>
      <c r="O19" s="10" t="s">
        <v>73</v>
      </c>
      <c r="P19" s="7" t="s">
        <v>28</v>
      </c>
      <c r="Q19" s="4" t="s">
        <v>19</v>
      </c>
    </row>
    <row r="20" spans="1:17" ht="20.399999999999999" x14ac:dyDescent="0.25">
      <c r="A20" s="5">
        <v>11</v>
      </c>
      <c r="B20" s="6" t="s">
        <v>75</v>
      </c>
      <c r="C20" s="9" t="s">
        <v>76</v>
      </c>
      <c r="D20" s="7" t="s">
        <v>31</v>
      </c>
      <c r="E20" s="7" t="s">
        <v>32</v>
      </c>
      <c r="F20" s="8" t="s">
        <v>77</v>
      </c>
      <c r="G20" s="6" t="s">
        <v>78</v>
      </c>
      <c r="H20" s="7" t="s">
        <v>79</v>
      </c>
      <c r="I20" s="7" t="s">
        <v>80</v>
      </c>
      <c r="J20" s="11" t="s">
        <v>27</v>
      </c>
      <c r="K20" s="7" t="s">
        <v>18</v>
      </c>
      <c r="L20" s="6" t="s">
        <v>19</v>
      </c>
      <c r="M20" s="6" t="s">
        <v>19</v>
      </c>
      <c r="N20" s="7" t="s">
        <v>79</v>
      </c>
      <c r="O20" s="10" t="s">
        <v>27</v>
      </c>
      <c r="P20" s="7" t="s">
        <v>28</v>
      </c>
      <c r="Q20" s="4" t="s">
        <v>19</v>
      </c>
    </row>
    <row r="21" spans="1:17" ht="20.399999999999999" x14ac:dyDescent="0.25">
      <c r="A21" s="5">
        <v>12</v>
      </c>
      <c r="B21" s="6" t="s">
        <v>75</v>
      </c>
      <c r="C21" s="9" t="s">
        <v>81</v>
      </c>
      <c r="D21" s="7" t="s">
        <v>31</v>
      </c>
      <c r="E21" s="7" t="s">
        <v>32</v>
      </c>
      <c r="F21" s="8" t="s">
        <v>82</v>
      </c>
      <c r="G21" s="6" t="s">
        <v>83</v>
      </c>
      <c r="H21" s="7" t="s">
        <v>71</v>
      </c>
      <c r="I21" s="7">
        <v>1589</v>
      </c>
      <c r="J21" s="11" t="s">
        <v>84</v>
      </c>
      <c r="K21" s="7" t="s">
        <v>18</v>
      </c>
      <c r="L21" s="6" t="s">
        <v>19</v>
      </c>
      <c r="M21" s="6" t="s">
        <v>19</v>
      </c>
      <c r="N21" s="7" t="s">
        <v>71</v>
      </c>
      <c r="O21" s="10" t="s">
        <v>85</v>
      </c>
      <c r="P21" s="7" t="s">
        <v>28</v>
      </c>
      <c r="Q21" s="4" t="s">
        <v>19</v>
      </c>
    </row>
    <row r="22" spans="1:17" ht="30.6" x14ac:dyDescent="0.25">
      <c r="A22" s="5">
        <v>13</v>
      </c>
      <c r="B22" s="6" t="s">
        <v>78</v>
      </c>
      <c r="C22" s="9" t="s">
        <v>86</v>
      </c>
      <c r="D22" s="7" t="s">
        <v>31</v>
      </c>
      <c r="E22" s="7" t="s">
        <v>32</v>
      </c>
      <c r="F22" s="8" t="s">
        <v>87</v>
      </c>
      <c r="G22" s="6" t="s">
        <v>78</v>
      </c>
      <c r="H22" s="7" t="s">
        <v>50</v>
      </c>
      <c r="I22" s="7" t="s">
        <v>88</v>
      </c>
      <c r="J22" s="11" t="s">
        <v>89</v>
      </c>
      <c r="K22" s="7" t="s">
        <v>18</v>
      </c>
      <c r="L22" s="6" t="s">
        <v>19</v>
      </c>
      <c r="M22" s="6" t="s">
        <v>19</v>
      </c>
      <c r="N22" s="7" t="s">
        <v>50</v>
      </c>
      <c r="O22" s="10" t="s">
        <v>90</v>
      </c>
      <c r="P22" s="7" t="s">
        <v>28</v>
      </c>
      <c r="Q22" s="4" t="s">
        <v>19</v>
      </c>
    </row>
    <row r="23" spans="1:17" ht="30.6" x14ac:dyDescent="0.25">
      <c r="A23" s="5">
        <v>14</v>
      </c>
      <c r="B23" s="6" t="s">
        <v>91</v>
      </c>
      <c r="C23" s="9" t="s">
        <v>92</v>
      </c>
      <c r="D23" s="7" t="s">
        <v>31</v>
      </c>
      <c r="E23" s="7" t="s">
        <v>32</v>
      </c>
      <c r="F23" s="8" t="s">
        <v>87</v>
      </c>
      <c r="G23" s="6" t="s">
        <v>91</v>
      </c>
      <c r="H23" s="7" t="s">
        <v>93</v>
      </c>
      <c r="I23" s="7" t="s">
        <v>95</v>
      </c>
      <c r="J23" s="11" t="s">
        <v>94</v>
      </c>
      <c r="K23" s="7" t="s">
        <v>18</v>
      </c>
      <c r="L23" s="6" t="s">
        <v>19</v>
      </c>
      <c r="M23" s="6" t="s">
        <v>19</v>
      </c>
      <c r="N23" s="7" t="s">
        <v>93</v>
      </c>
      <c r="O23" s="10" t="s">
        <v>94</v>
      </c>
      <c r="P23" s="7" t="s">
        <v>28</v>
      </c>
      <c r="Q23" s="4" t="s">
        <v>19</v>
      </c>
    </row>
    <row r="24" spans="1:17" ht="30.6" x14ac:dyDescent="0.25">
      <c r="A24" s="5">
        <v>15</v>
      </c>
      <c r="B24" s="6" t="s">
        <v>96</v>
      </c>
      <c r="C24" s="9" t="s">
        <v>181</v>
      </c>
      <c r="D24" s="7" t="s">
        <v>31</v>
      </c>
      <c r="E24" s="7" t="s">
        <v>32</v>
      </c>
      <c r="F24" s="8" t="s">
        <v>87</v>
      </c>
      <c r="G24" s="6" t="s">
        <v>96</v>
      </c>
      <c r="H24" s="7" t="s">
        <v>98</v>
      </c>
      <c r="I24" s="7">
        <v>18832</v>
      </c>
      <c r="J24" s="11" t="s">
        <v>97</v>
      </c>
      <c r="K24" s="7" t="s">
        <v>18</v>
      </c>
      <c r="L24" s="6" t="s">
        <v>19</v>
      </c>
      <c r="M24" s="6" t="s">
        <v>19</v>
      </c>
      <c r="N24" s="7" t="s">
        <v>98</v>
      </c>
      <c r="O24" s="10" t="s">
        <v>55</v>
      </c>
      <c r="P24" s="7" t="s">
        <v>28</v>
      </c>
      <c r="Q24" s="4" t="s">
        <v>19</v>
      </c>
    </row>
    <row r="25" spans="1:17" ht="20.399999999999999" x14ac:dyDescent="0.25">
      <c r="A25" s="5">
        <v>16</v>
      </c>
      <c r="B25" s="6" t="s">
        <v>96</v>
      </c>
      <c r="C25" s="9" t="s">
        <v>99</v>
      </c>
      <c r="D25" s="7" t="s">
        <v>31</v>
      </c>
      <c r="E25" s="7" t="s">
        <v>100</v>
      </c>
      <c r="F25" s="8" t="s">
        <v>101</v>
      </c>
      <c r="G25" s="6" t="s">
        <v>102</v>
      </c>
      <c r="H25" s="7" t="s">
        <v>103</v>
      </c>
      <c r="I25" s="7">
        <v>6492</v>
      </c>
      <c r="J25" s="11" t="s">
        <v>104</v>
      </c>
      <c r="K25" s="7" t="s">
        <v>18</v>
      </c>
      <c r="L25" s="6" t="s">
        <v>19</v>
      </c>
      <c r="M25" s="6" t="s">
        <v>19</v>
      </c>
      <c r="N25" s="7" t="s">
        <v>103</v>
      </c>
      <c r="O25" s="10" t="s">
        <v>105</v>
      </c>
      <c r="P25" s="7" t="s">
        <v>28</v>
      </c>
      <c r="Q25" s="4" t="s">
        <v>19</v>
      </c>
    </row>
    <row r="26" spans="1:17" ht="51" x14ac:dyDescent="0.25">
      <c r="A26" s="5">
        <v>17</v>
      </c>
      <c r="B26" s="6" t="s">
        <v>106</v>
      </c>
      <c r="C26" s="9" t="s">
        <v>107</v>
      </c>
      <c r="D26" s="7" t="s">
        <v>31</v>
      </c>
      <c r="E26" s="7" t="s">
        <v>125</v>
      </c>
      <c r="F26" s="8" t="s">
        <v>108</v>
      </c>
      <c r="G26" s="6" t="s">
        <v>109</v>
      </c>
      <c r="H26" s="7" t="s">
        <v>110</v>
      </c>
      <c r="I26" s="7">
        <v>13836</v>
      </c>
      <c r="J26" s="11" t="s">
        <v>111</v>
      </c>
      <c r="K26" s="7" t="s">
        <v>18</v>
      </c>
      <c r="L26" s="6" t="s">
        <v>19</v>
      </c>
      <c r="M26" s="6" t="s">
        <v>19</v>
      </c>
      <c r="N26" s="7" t="s">
        <v>112</v>
      </c>
      <c r="O26" s="10" t="s">
        <v>113</v>
      </c>
      <c r="P26" s="7" t="s">
        <v>28</v>
      </c>
      <c r="Q26" s="4" t="s">
        <v>19</v>
      </c>
    </row>
    <row r="27" spans="1:17" ht="51" x14ac:dyDescent="0.25">
      <c r="A27" s="5">
        <v>18</v>
      </c>
      <c r="B27" s="6" t="s">
        <v>106</v>
      </c>
      <c r="C27" s="9" t="s">
        <v>114</v>
      </c>
      <c r="D27" s="7" t="s">
        <v>22</v>
      </c>
      <c r="E27" s="7" t="s">
        <v>125</v>
      </c>
      <c r="F27" s="8" t="s">
        <v>115</v>
      </c>
      <c r="G27" s="6" t="s">
        <v>102</v>
      </c>
      <c r="H27" s="7" t="s">
        <v>116</v>
      </c>
      <c r="I27" s="7">
        <v>5</v>
      </c>
      <c r="J27" s="11" t="s">
        <v>117</v>
      </c>
      <c r="K27" s="7" t="s">
        <v>18</v>
      </c>
      <c r="L27" s="6" t="s">
        <v>19</v>
      </c>
      <c r="M27" s="6" t="s">
        <v>19</v>
      </c>
      <c r="N27" s="7" t="s">
        <v>116</v>
      </c>
      <c r="O27" s="10" t="s">
        <v>117</v>
      </c>
      <c r="P27" s="7" t="s">
        <v>28</v>
      </c>
      <c r="Q27" s="4" t="s">
        <v>19</v>
      </c>
    </row>
    <row r="28" spans="1:17" ht="20.399999999999999" x14ac:dyDescent="0.25">
      <c r="A28" s="5">
        <v>19</v>
      </c>
      <c r="B28" s="6" t="s">
        <v>102</v>
      </c>
      <c r="C28" s="9" t="s">
        <v>118</v>
      </c>
      <c r="D28" s="7" t="s">
        <v>31</v>
      </c>
      <c r="E28" s="7" t="s">
        <v>32</v>
      </c>
      <c r="F28" s="8" t="s">
        <v>119</v>
      </c>
      <c r="G28" s="6" t="s">
        <v>120</v>
      </c>
      <c r="H28" s="7" t="s">
        <v>121</v>
      </c>
      <c r="I28" s="7">
        <v>1783</v>
      </c>
      <c r="J28" s="11" t="s">
        <v>122</v>
      </c>
      <c r="K28" s="7" t="s">
        <v>18</v>
      </c>
      <c r="L28" s="6" t="s">
        <v>19</v>
      </c>
      <c r="M28" s="6" t="s">
        <v>19</v>
      </c>
      <c r="N28" s="7" t="s">
        <v>123</v>
      </c>
      <c r="O28" s="10" t="s">
        <v>124</v>
      </c>
      <c r="P28" s="7" t="s">
        <v>28</v>
      </c>
      <c r="Q28" s="4" t="s">
        <v>19</v>
      </c>
    </row>
    <row r="29" spans="1:17" ht="51" x14ac:dyDescent="0.25">
      <c r="A29" s="5">
        <v>20</v>
      </c>
      <c r="B29" s="6" t="s">
        <v>126</v>
      </c>
      <c r="C29" s="9" t="s">
        <v>127</v>
      </c>
      <c r="D29" s="7" t="s">
        <v>31</v>
      </c>
      <c r="E29" s="7" t="s">
        <v>125</v>
      </c>
      <c r="F29" s="8" t="s">
        <v>108</v>
      </c>
      <c r="G29" s="6" t="s">
        <v>128</v>
      </c>
      <c r="H29" s="7" t="s">
        <v>129</v>
      </c>
      <c r="I29" s="7">
        <v>48537</v>
      </c>
      <c r="J29" s="11" t="s">
        <v>130</v>
      </c>
      <c r="K29" s="7" t="s">
        <v>18</v>
      </c>
      <c r="L29" s="6" t="s">
        <v>19</v>
      </c>
      <c r="M29" s="6" t="s">
        <v>19</v>
      </c>
      <c r="N29" s="7" t="s">
        <v>129</v>
      </c>
      <c r="O29" s="10" t="s">
        <v>131</v>
      </c>
      <c r="P29" s="7" t="s">
        <v>28</v>
      </c>
      <c r="Q29" s="4" t="s">
        <v>19</v>
      </c>
    </row>
    <row r="30" spans="1:17" ht="40.799999999999997" x14ac:dyDescent="0.25">
      <c r="A30" s="5">
        <v>21</v>
      </c>
      <c r="B30" s="6" t="s">
        <v>126</v>
      </c>
      <c r="C30" s="9" t="s">
        <v>132</v>
      </c>
      <c r="D30" s="7" t="s">
        <v>22</v>
      </c>
      <c r="E30" s="7" t="s">
        <v>32</v>
      </c>
      <c r="F30" s="8" t="s">
        <v>87</v>
      </c>
      <c r="G30" s="6" t="s">
        <v>133</v>
      </c>
      <c r="H30" s="7" t="s">
        <v>134</v>
      </c>
      <c r="I30" s="7">
        <v>8305</v>
      </c>
      <c r="J30" s="11" t="s">
        <v>135</v>
      </c>
      <c r="K30" s="7" t="s">
        <v>18</v>
      </c>
      <c r="L30" s="6" t="s">
        <v>19</v>
      </c>
      <c r="M30" s="6" t="s">
        <v>19</v>
      </c>
      <c r="N30" s="7" t="str">
        <f>$H$30</f>
        <v>UAB "Utenos techninių apžiūrų centras"</v>
      </c>
      <c r="O30" s="10" t="s">
        <v>135</v>
      </c>
      <c r="P30" s="7" t="s">
        <v>28</v>
      </c>
      <c r="Q30" s="4" t="s">
        <v>19</v>
      </c>
    </row>
    <row r="31" spans="1:17" ht="30.6" x14ac:dyDescent="0.25">
      <c r="A31" s="5">
        <v>22</v>
      </c>
      <c r="B31" s="6" t="s">
        <v>128</v>
      </c>
      <c r="C31" s="9" t="s">
        <v>136</v>
      </c>
      <c r="D31" s="7" t="s">
        <v>31</v>
      </c>
      <c r="E31" s="7" t="s">
        <v>32</v>
      </c>
      <c r="F31" s="8" t="s">
        <v>87</v>
      </c>
      <c r="G31" s="6" t="s">
        <v>128</v>
      </c>
      <c r="H31" s="7" t="s">
        <v>137</v>
      </c>
      <c r="I31" s="7">
        <v>9012</v>
      </c>
      <c r="J31" s="11" t="s">
        <v>138</v>
      </c>
      <c r="K31" s="7" t="s">
        <v>18</v>
      </c>
      <c r="L31" s="6" t="s">
        <v>19</v>
      </c>
      <c r="M31" s="6" t="s">
        <v>19</v>
      </c>
      <c r="N31" s="7" t="str">
        <f>$H$31</f>
        <v>UAB "Vartonas"</v>
      </c>
      <c r="O31" s="10" t="s">
        <v>139</v>
      </c>
      <c r="P31" s="7" t="s">
        <v>28</v>
      </c>
      <c r="Q31" s="4" t="s">
        <v>19</v>
      </c>
    </row>
    <row r="32" spans="1:17" ht="20.399999999999999" x14ac:dyDescent="0.25">
      <c r="A32" s="5">
        <v>23</v>
      </c>
      <c r="B32" s="6" t="s">
        <v>140</v>
      </c>
      <c r="C32" s="9" t="s">
        <v>141</v>
      </c>
      <c r="D32" s="7" t="s">
        <v>31</v>
      </c>
      <c r="E32" s="7" t="s">
        <v>32</v>
      </c>
      <c r="F32" s="8" t="s">
        <v>82</v>
      </c>
      <c r="G32" s="6" t="s">
        <v>120</v>
      </c>
      <c r="H32" s="7" t="s">
        <v>142</v>
      </c>
      <c r="I32" s="7">
        <v>311906</v>
      </c>
      <c r="J32" s="11" t="s">
        <v>143</v>
      </c>
      <c r="K32" s="7" t="s">
        <v>18</v>
      </c>
      <c r="L32" s="6" t="s">
        <v>19</v>
      </c>
      <c r="M32" s="6" t="s">
        <v>19</v>
      </c>
      <c r="N32" s="7" t="s">
        <v>142</v>
      </c>
      <c r="O32" s="10" t="s">
        <v>144</v>
      </c>
      <c r="P32" s="7" t="s">
        <v>28</v>
      </c>
      <c r="Q32" s="4" t="s">
        <v>19</v>
      </c>
    </row>
    <row r="33" spans="1:17" ht="51" x14ac:dyDescent="0.25">
      <c r="A33" s="5">
        <v>24</v>
      </c>
      <c r="B33" s="6" t="s">
        <v>120</v>
      </c>
      <c r="C33" s="9" t="s">
        <v>145</v>
      </c>
      <c r="D33" s="7" t="s">
        <v>146</v>
      </c>
      <c r="E33" s="7" t="s">
        <v>125</v>
      </c>
      <c r="F33" s="8" t="s">
        <v>108</v>
      </c>
      <c r="G33" s="6" t="s">
        <v>147</v>
      </c>
      <c r="H33" s="7" t="s">
        <v>129</v>
      </c>
      <c r="I33" s="7">
        <v>33396</v>
      </c>
      <c r="J33" s="11" t="s">
        <v>148</v>
      </c>
      <c r="K33" s="7" t="s">
        <v>18</v>
      </c>
      <c r="L33" s="6" t="s">
        <v>19</v>
      </c>
      <c r="M33" s="6" t="s">
        <v>19</v>
      </c>
      <c r="N33" s="7" t="str">
        <f>$H$33</f>
        <v>UAB "Baldai1"</v>
      </c>
      <c r="O33" s="10" t="s">
        <v>149</v>
      </c>
      <c r="P33" s="7" t="s">
        <v>28</v>
      </c>
      <c r="Q33" s="4" t="s">
        <v>19</v>
      </c>
    </row>
    <row r="34" spans="1:17" ht="51" x14ac:dyDescent="0.25">
      <c r="A34" s="5">
        <v>25</v>
      </c>
      <c r="B34" s="6" t="s">
        <v>120</v>
      </c>
      <c r="C34" s="9" t="s">
        <v>21</v>
      </c>
      <c r="D34" s="7" t="s">
        <v>22</v>
      </c>
      <c r="E34" s="7" t="s">
        <v>32</v>
      </c>
      <c r="F34" s="8" t="s">
        <v>87</v>
      </c>
      <c r="G34" s="6" t="s">
        <v>120</v>
      </c>
      <c r="H34" s="7" t="s">
        <v>150</v>
      </c>
      <c r="I34" s="7">
        <v>159</v>
      </c>
      <c r="J34" s="11" t="s">
        <v>42</v>
      </c>
      <c r="K34" s="7" t="s">
        <v>18</v>
      </c>
      <c r="L34" s="6" t="s">
        <v>19</v>
      </c>
      <c r="M34" s="6" t="s">
        <v>19</v>
      </c>
      <c r="N34" s="7" t="str">
        <f>$H$34</f>
        <v>Lietuvos mokinių neformaliojo švietimo centras</v>
      </c>
      <c r="O34" s="10" t="s">
        <v>42</v>
      </c>
      <c r="P34" s="7" t="s">
        <v>28</v>
      </c>
      <c r="Q34" s="4" t="s">
        <v>19</v>
      </c>
    </row>
    <row r="35" spans="1:17" ht="51" x14ac:dyDescent="0.25">
      <c r="A35" s="5">
        <v>26</v>
      </c>
      <c r="B35" s="6" t="s">
        <v>120</v>
      </c>
      <c r="C35" s="9" t="s">
        <v>151</v>
      </c>
      <c r="D35" s="7" t="s">
        <v>22</v>
      </c>
      <c r="E35" s="7" t="s">
        <v>32</v>
      </c>
      <c r="F35" s="8" t="s">
        <v>87</v>
      </c>
      <c r="G35" s="6" t="s">
        <v>120</v>
      </c>
      <c r="H35" s="7" t="s">
        <v>152</v>
      </c>
      <c r="I35" s="7" t="s">
        <v>19</v>
      </c>
      <c r="J35" s="11" t="s">
        <v>138</v>
      </c>
      <c r="K35" s="7" t="s">
        <v>18</v>
      </c>
      <c r="L35" s="6" t="s">
        <v>19</v>
      </c>
      <c r="M35" s="6" t="s">
        <v>19</v>
      </c>
      <c r="N35" s="7" t="str">
        <f>$H$35</f>
        <v>Dainius Lekauskas darbas pagal verslo liudijimą</v>
      </c>
      <c r="O35" s="10" t="s">
        <v>97</v>
      </c>
      <c r="P35" s="7" t="s">
        <v>28</v>
      </c>
      <c r="Q35" s="4" t="s">
        <v>19</v>
      </c>
    </row>
    <row r="36" spans="1:17" ht="51" x14ac:dyDescent="0.25">
      <c r="A36" s="5">
        <v>27</v>
      </c>
      <c r="B36" s="6" t="s">
        <v>147</v>
      </c>
      <c r="C36" s="9" t="s">
        <v>153</v>
      </c>
      <c r="D36" s="7" t="s">
        <v>31</v>
      </c>
      <c r="E36" s="7" t="s">
        <v>125</v>
      </c>
      <c r="F36" s="8" t="s">
        <v>108</v>
      </c>
      <c r="G36" s="6" t="s">
        <v>154</v>
      </c>
      <c r="H36" s="7" t="s">
        <v>129</v>
      </c>
      <c r="I36" s="7">
        <v>31864</v>
      </c>
      <c r="J36" s="11" t="s">
        <v>155</v>
      </c>
      <c r="K36" s="7" t="s">
        <v>18</v>
      </c>
      <c r="L36" s="6" t="s">
        <v>19</v>
      </c>
      <c r="M36" s="6" t="s">
        <v>19</v>
      </c>
      <c r="N36" s="7" t="s">
        <v>129</v>
      </c>
      <c r="O36" s="10" t="s">
        <v>156</v>
      </c>
      <c r="P36" s="7" t="s">
        <v>28</v>
      </c>
      <c r="Q36" s="4" t="s">
        <v>19</v>
      </c>
    </row>
    <row r="37" spans="1:17" ht="20.399999999999999" x14ac:dyDescent="0.25">
      <c r="A37" s="5">
        <v>28</v>
      </c>
      <c r="B37" s="6" t="s">
        <v>157</v>
      </c>
      <c r="C37" s="9" t="s">
        <v>49</v>
      </c>
      <c r="D37" s="7" t="s">
        <v>31</v>
      </c>
      <c r="E37" s="7" t="s">
        <v>32</v>
      </c>
      <c r="F37" s="8" t="s">
        <v>158</v>
      </c>
      <c r="G37" s="6" t="s">
        <v>154</v>
      </c>
      <c r="H37" s="7" t="s">
        <v>159</v>
      </c>
      <c r="I37" s="7">
        <v>10013201</v>
      </c>
      <c r="J37" s="11" t="s">
        <v>160</v>
      </c>
      <c r="K37" s="7" t="s">
        <v>18</v>
      </c>
      <c r="L37" s="6" t="s">
        <v>19</v>
      </c>
      <c r="M37" s="6" t="s">
        <v>19</v>
      </c>
      <c r="N37" s="7" t="s">
        <v>159</v>
      </c>
      <c r="O37" s="10" t="s">
        <v>161</v>
      </c>
      <c r="P37" s="7" t="s">
        <v>28</v>
      </c>
      <c r="Q37" s="4" t="s">
        <v>19</v>
      </c>
    </row>
    <row r="38" spans="1:17" ht="51" x14ac:dyDescent="0.25">
      <c r="A38" s="5">
        <v>29</v>
      </c>
      <c r="B38" s="6" t="s">
        <v>157</v>
      </c>
      <c r="C38" s="9" t="s">
        <v>49</v>
      </c>
      <c r="D38" s="7" t="s">
        <v>31</v>
      </c>
      <c r="E38" s="7" t="s">
        <v>32</v>
      </c>
      <c r="F38" s="8" t="s">
        <v>162</v>
      </c>
      <c r="G38" s="6" t="s">
        <v>154</v>
      </c>
      <c r="H38" s="7" t="s">
        <v>45</v>
      </c>
      <c r="I38" s="7" t="s">
        <v>163</v>
      </c>
      <c r="J38" s="11" t="s">
        <v>164</v>
      </c>
      <c r="K38" s="7" t="s">
        <v>18</v>
      </c>
      <c r="L38" s="6" t="s">
        <v>19</v>
      </c>
      <c r="M38" s="6" t="s">
        <v>19</v>
      </c>
      <c r="N38" s="7" t="str">
        <f>$H$38</f>
        <v>Anykščių RVK Statybinių medžiagų parduotuvė</v>
      </c>
      <c r="O38" s="10" t="s">
        <v>165</v>
      </c>
      <c r="P38" s="7" t="s">
        <v>28</v>
      </c>
      <c r="Q38" s="4" t="s">
        <v>19</v>
      </c>
    </row>
    <row r="39" spans="1:17" ht="40.799999999999997" x14ac:dyDescent="0.25">
      <c r="A39" s="5">
        <v>30</v>
      </c>
      <c r="B39" s="6" t="s">
        <v>157</v>
      </c>
      <c r="C39" s="9" t="s">
        <v>49</v>
      </c>
      <c r="D39" s="7" t="s">
        <v>31</v>
      </c>
      <c r="E39" s="7" t="s">
        <v>32</v>
      </c>
      <c r="F39" s="8" t="s">
        <v>82</v>
      </c>
      <c r="G39" s="6" t="s">
        <v>154</v>
      </c>
      <c r="H39" s="7" t="s">
        <v>166</v>
      </c>
      <c r="I39" s="7" t="s">
        <v>167</v>
      </c>
      <c r="J39" s="11" t="s">
        <v>131</v>
      </c>
      <c r="K39" s="7" t="s">
        <v>18</v>
      </c>
      <c r="L39" s="6" t="s">
        <v>19</v>
      </c>
      <c r="M39" s="6" t="s">
        <v>19</v>
      </c>
      <c r="N39" s="7" t="str">
        <f>$H$39</f>
        <v>Anykščių RVK parduotuvė "Voruta"</v>
      </c>
      <c r="O39" s="10" t="s">
        <v>168</v>
      </c>
      <c r="P39" s="7" t="s">
        <v>28</v>
      </c>
      <c r="Q39" s="4" t="s">
        <v>19</v>
      </c>
    </row>
    <row r="40" spans="1:17" ht="30.6" x14ac:dyDescent="0.25">
      <c r="A40" s="5">
        <v>31</v>
      </c>
      <c r="B40" s="6" t="s">
        <v>154</v>
      </c>
      <c r="C40" s="9" t="s">
        <v>169</v>
      </c>
      <c r="D40" s="7" t="s">
        <v>31</v>
      </c>
      <c r="E40" s="7" t="s">
        <v>100</v>
      </c>
      <c r="F40" s="8" t="s">
        <v>170</v>
      </c>
      <c r="G40" s="6" t="s">
        <v>175</v>
      </c>
      <c r="H40" s="7" t="s">
        <v>173</v>
      </c>
      <c r="I40" s="7" t="s">
        <v>19</v>
      </c>
      <c r="J40" s="11" t="s">
        <v>172</v>
      </c>
      <c r="K40" s="7" t="s">
        <v>18</v>
      </c>
      <c r="L40" s="6" t="s">
        <v>19</v>
      </c>
      <c r="M40" s="6" t="s">
        <v>19</v>
      </c>
      <c r="N40" s="7" t="s">
        <v>174</v>
      </c>
      <c r="O40" s="10" t="s">
        <v>172</v>
      </c>
      <c r="P40" s="7" t="s">
        <v>171</v>
      </c>
      <c r="Q40" s="4" t="s">
        <v>19</v>
      </c>
    </row>
    <row r="41" spans="1:17" ht="20.399999999999999" x14ac:dyDescent="0.25">
      <c r="A41" s="5">
        <v>32</v>
      </c>
      <c r="B41" s="6" t="s">
        <v>154</v>
      </c>
      <c r="C41" s="9" t="s">
        <v>176</v>
      </c>
      <c r="D41" s="7" t="s">
        <v>31</v>
      </c>
      <c r="E41" s="7" t="s">
        <v>100</v>
      </c>
      <c r="F41" s="8" t="s">
        <v>170</v>
      </c>
      <c r="G41" s="6" t="s">
        <v>177</v>
      </c>
      <c r="H41" s="7" t="s">
        <v>178</v>
      </c>
      <c r="I41" s="7">
        <v>3523</v>
      </c>
      <c r="J41" s="11" t="s">
        <v>180</v>
      </c>
      <c r="K41" s="7" t="s">
        <v>18</v>
      </c>
      <c r="L41" s="6" t="s">
        <v>19</v>
      </c>
      <c r="M41" s="6" t="s">
        <v>19</v>
      </c>
      <c r="N41" s="7" t="s">
        <v>178</v>
      </c>
      <c r="O41" s="10" t="s">
        <v>179</v>
      </c>
      <c r="P41" s="7" t="s">
        <v>28</v>
      </c>
      <c r="Q41" s="4" t="s">
        <v>19</v>
      </c>
    </row>
    <row r="42" spans="1:17" ht="30.6" x14ac:dyDescent="0.25">
      <c r="A42" s="5">
        <v>33</v>
      </c>
      <c r="B42" s="6" t="s">
        <v>183</v>
      </c>
      <c r="C42" s="9" t="s">
        <v>189</v>
      </c>
      <c r="D42" s="7" t="s">
        <v>31</v>
      </c>
      <c r="E42" s="7" t="s">
        <v>184</v>
      </c>
      <c r="F42" s="8" t="s">
        <v>82</v>
      </c>
      <c r="G42" s="6" t="s">
        <v>185</v>
      </c>
      <c r="H42" s="7" t="s">
        <v>186</v>
      </c>
      <c r="I42" s="7">
        <v>160739</v>
      </c>
      <c r="J42" s="11" t="s">
        <v>187</v>
      </c>
      <c r="K42" s="7" t="s">
        <v>18</v>
      </c>
      <c r="L42" s="6" t="s">
        <v>19</v>
      </c>
      <c r="M42" s="6" t="s">
        <v>19</v>
      </c>
      <c r="N42" s="7" t="str">
        <f>$H$42</f>
        <v xml:space="preserve">UAB "Audiotonas" </v>
      </c>
      <c r="O42" s="10" t="s">
        <v>188</v>
      </c>
      <c r="P42" s="7" t="s">
        <v>28</v>
      </c>
      <c r="Q42" s="4" t="s">
        <v>19</v>
      </c>
    </row>
    <row r="43" spans="1:17" ht="51" x14ac:dyDescent="0.25">
      <c r="A43" s="5">
        <v>34</v>
      </c>
      <c r="B43" s="6" t="s">
        <v>183</v>
      </c>
      <c r="C43" s="9" t="s">
        <v>190</v>
      </c>
      <c r="D43" s="7" t="s">
        <v>31</v>
      </c>
      <c r="E43" s="7" t="s">
        <v>125</v>
      </c>
      <c r="F43" s="8" t="s">
        <v>108</v>
      </c>
      <c r="G43" s="6" t="s">
        <v>185</v>
      </c>
      <c r="H43" s="7" t="s">
        <v>191</v>
      </c>
      <c r="I43" s="7">
        <v>200653740</v>
      </c>
      <c r="J43" s="11" t="s">
        <v>72</v>
      </c>
      <c r="K43" s="7" t="s">
        <v>18</v>
      </c>
      <c r="L43" s="6" t="s">
        <v>19</v>
      </c>
      <c r="M43" s="6" t="s">
        <v>19</v>
      </c>
      <c r="N43" s="7" t="str">
        <f>$H$43</f>
        <v xml:space="preserve">UAB "Egidijus ir Vytautas" </v>
      </c>
      <c r="O43" s="10" t="s">
        <v>192</v>
      </c>
      <c r="P43" s="7" t="s">
        <v>28</v>
      </c>
      <c r="Q43" s="4" t="s">
        <v>19</v>
      </c>
    </row>
    <row r="44" spans="1:17" ht="20.399999999999999" x14ac:dyDescent="0.25">
      <c r="A44" s="5">
        <v>35</v>
      </c>
      <c r="B44" s="6" t="s">
        <v>183</v>
      </c>
      <c r="C44" s="9" t="s">
        <v>193</v>
      </c>
      <c r="D44" s="7" t="s">
        <v>31</v>
      </c>
      <c r="E44" s="7" t="s">
        <v>32</v>
      </c>
      <c r="F44" s="8" t="s">
        <v>82</v>
      </c>
      <c r="G44" s="6" t="s">
        <v>182</v>
      </c>
      <c r="H44" s="7" t="s">
        <v>194</v>
      </c>
      <c r="I44" s="7">
        <v>7201</v>
      </c>
      <c r="J44" s="11" t="s">
        <v>130</v>
      </c>
      <c r="K44" s="7" t="s">
        <v>18</v>
      </c>
      <c r="L44" s="6" t="s">
        <v>19</v>
      </c>
      <c r="M44" s="6" t="s">
        <v>19</v>
      </c>
      <c r="N44" s="7" t="str">
        <f>$H$44</f>
        <v xml:space="preserve">UAB "Ryšio laukas" </v>
      </c>
      <c r="O44" s="10" t="s">
        <v>195</v>
      </c>
      <c r="P44" s="7" t="s">
        <v>28</v>
      </c>
      <c r="Q44" s="4" t="s">
        <v>19</v>
      </c>
    </row>
    <row r="45" spans="1:17" ht="51" x14ac:dyDescent="0.25">
      <c r="A45" s="5">
        <v>36</v>
      </c>
      <c r="B45" s="6" t="s">
        <v>183</v>
      </c>
      <c r="C45" s="9" t="s">
        <v>21</v>
      </c>
      <c r="D45" s="7" t="s">
        <v>196</v>
      </c>
      <c r="E45" s="7" t="s">
        <v>184</v>
      </c>
      <c r="F45" s="8" t="s">
        <v>197</v>
      </c>
      <c r="G45" s="6" t="s">
        <v>198</v>
      </c>
      <c r="H45" s="7" t="s">
        <v>150</v>
      </c>
      <c r="I45" s="7">
        <v>195</v>
      </c>
      <c r="J45" s="11" t="s">
        <v>131</v>
      </c>
      <c r="K45" s="7" t="s">
        <v>18</v>
      </c>
      <c r="L45" s="6" t="s">
        <v>19</v>
      </c>
      <c r="M45" s="6" t="s">
        <v>19</v>
      </c>
      <c r="N45" s="7" t="str">
        <f>$H$45</f>
        <v>Lietuvos mokinių neformaliojo švietimo centras</v>
      </c>
      <c r="O45" s="10" t="s">
        <v>72</v>
      </c>
      <c r="P45" s="7" t="s">
        <v>28</v>
      </c>
      <c r="Q45" s="4" t="s">
        <v>19</v>
      </c>
    </row>
    <row r="46" spans="1:17" ht="30.6" x14ac:dyDescent="0.25">
      <c r="A46" s="5">
        <v>37</v>
      </c>
      <c r="B46" s="6" t="s">
        <v>183</v>
      </c>
      <c r="C46" s="9" t="s">
        <v>199</v>
      </c>
      <c r="D46" s="7" t="s">
        <v>31</v>
      </c>
      <c r="E46" s="7" t="s">
        <v>32</v>
      </c>
      <c r="F46" s="8" t="s">
        <v>87</v>
      </c>
      <c r="G46" s="6" t="s">
        <v>183</v>
      </c>
      <c r="H46" s="7" t="s">
        <v>200</v>
      </c>
      <c r="I46" s="7" t="s">
        <v>201</v>
      </c>
      <c r="J46" s="11" t="s">
        <v>202</v>
      </c>
      <c r="K46" s="7" t="s">
        <v>18</v>
      </c>
      <c r="L46" s="6" t="s">
        <v>19</v>
      </c>
      <c r="M46" s="6" t="s">
        <v>19</v>
      </c>
      <c r="N46" s="7" t="str">
        <f>$H$46</f>
        <v>A.Vainevičiaus firma "Rogirda"</v>
      </c>
      <c r="O46" s="10" t="s">
        <v>203</v>
      </c>
      <c r="P46" s="7" t="s">
        <v>28</v>
      </c>
      <c r="Q46" s="4" t="s">
        <v>19</v>
      </c>
    </row>
    <row r="47" spans="1:17" ht="20.399999999999999" x14ac:dyDescent="0.25">
      <c r="A47" s="5">
        <v>38</v>
      </c>
      <c r="B47" s="6" t="s">
        <v>198</v>
      </c>
      <c r="C47" s="9" t="s">
        <v>204</v>
      </c>
      <c r="D47" s="7" t="s">
        <v>31</v>
      </c>
      <c r="E47" s="7" t="s">
        <v>32</v>
      </c>
      <c r="F47" s="8" t="s">
        <v>82</v>
      </c>
      <c r="G47" s="6" t="s">
        <v>177</v>
      </c>
      <c r="H47" s="7" t="s">
        <v>205</v>
      </c>
      <c r="I47" s="7">
        <v>8866</v>
      </c>
      <c r="J47" s="11" t="s">
        <v>207</v>
      </c>
      <c r="K47" s="7" t="s">
        <v>18</v>
      </c>
      <c r="L47" s="6" t="s">
        <v>19</v>
      </c>
      <c r="M47" s="6" t="s">
        <v>19</v>
      </c>
      <c r="N47" s="7" t="s">
        <v>205</v>
      </c>
      <c r="O47" s="10" t="s">
        <v>206</v>
      </c>
      <c r="P47" s="7" t="s">
        <v>28</v>
      </c>
      <c r="Q47" s="4" t="s">
        <v>19</v>
      </c>
    </row>
  </sheetData>
  <mergeCells count="21">
    <mergeCell ref="H8:H10"/>
    <mergeCell ref="I8:I10"/>
    <mergeCell ref="A8:A10"/>
    <mergeCell ref="B8:B10"/>
    <mergeCell ref="C8:C10"/>
    <mergeCell ref="A1:Q4"/>
    <mergeCell ref="N8:N10"/>
    <mergeCell ref="O8:O10"/>
    <mergeCell ref="M5:Q5"/>
    <mergeCell ref="G5:L5"/>
    <mergeCell ref="A5:F5"/>
    <mergeCell ref="J8:J10"/>
    <mergeCell ref="K8:K10"/>
    <mergeCell ref="L8:L10"/>
    <mergeCell ref="M8:M10"/>
    <mergeCell ref="P8:P10"/>
    <mergeCell ref="Q8:Q10"/>
    <mergeCell ref="D8:D10"/>
    <mergeCell ref="E8:E10"/>
    <mergeCell ref="F8:F10"/>
    <mergeCell ref="G8:G10"/>
  </mergeCells>
  <pageMargins left="0" right="0" top="0.39370078740157483" bottom="0.39370078740157483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7"/>
  <sheetViews>
    <sheetView tabSelected="1" topLeftCell="A70" zoomScale="114" zoomScaleNormal="114" workbookViewId="0">
      <selection activeCell="H86" sqref="H86"/>
    </sheetView>
  </sheetViews>
  <sheetFormatPr defaultColWidth="9.109375" defaultRowHeight="13.8" x14ac:dyDescent="0.25"/>
  <cols>
    <col min="1" max="1" width="2.88671875" style="3" customWidth="1"/>
    <col min="2" max="2" width="7.6640625" style="3" customWidth="1"/>
    <col min="3" max="3" width="14.44140625" style="3" customWidth="1"/>
    <col min="4" max="4" width="9.109375" style="3"/>
    <col min="5" max="5" width="11.109375" style="3" customWidth="1"/>
    <col min="6" max="6" width="10.21875" style="3" customWidth="1"/>
    <col min="7" max="7" width="7.109375" style="3" customWidth="1"/>
    <col min="8" max="8" width="12.77734375" style="3" customWidth="1"/>
    <col min="9" max="9" width="11.109375" style="3" customWidth="1"/>
    <col min="10" max="10" width="7.88671875" style="3" customWidth="1"/>
    <col min="11" max="11" width="12" style="3" customWidth="1"/>
    <col min="12" max="12" width="9.109375" style="3"/>
    <col min="13" max="13" width="8" style="3" customWidth="1"/>
    <col min="14" max="14" width="11.6640625" style="3" customWidth="1"/>
    <col min="15" max="15" width="9.5546875" style="3" customWidth="1"/>
    <col min="16" max="16" width="8.6640625" style="3" customWidth="1"/>
    <col min="17" max="17" width="7.88671875" style="3" customWidth="1"/>
    <col min="18" max="16384" width="9.109375" style="3"/>
  </cols>
  <sheetData>
    <row r="1" spans="1:17" ht="15" customHeight="1" x14ac:dyDescent="0.25">
      <c r="A1" s="26" t="s">
        <v>208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5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99" customHeight="1" x14ac:dyDescent="0.25">
      <c r="A5" s="33" t="s">
        <v>0</v>
      </c>
      <c r="B5" s="34"/>
      <c r="C5" s="34"/>
      <c r="D5" s="34"/>
      <c r="E5" s="34"/>
      <c r="F5" s="35"/>
      <c r="G5" s="36" t="s">
        <v>14</v>
      </c>
      <c r="H5" s="34"/>
      <c r="I5" s="34"/>
      <c r="J5" s="34"/>
      <c r="K5" s="34"/>
      <c r="L5" s="35"/>
      <c r="M5" s="33" t="s">
        <v>1</v>
      </c>
      <c r="N5" s="34"/>
      <c r="O5" s="34"/>
      <c r="P5" s="34"/>
      <c r="Q5" s="35"/>
    </row>
    <row r="6" spans="1:17" x14ac:dyDescent="0.25">
      <c r="A6" s="2"/>
      <c r="B6" s="2"/>
      <c r="C6" s="2"/>
      <c r="D6" s="2"/>
      <c r="E6" s="2"/>
      <c r="F6" s="2"/>
    </row>
    <row r="7" spans="1:17" ht="15.6" x14ac:dyDescent="0.25">
      <c r="A7" s="1"/>
    </row>
    <row r="8" spans="1:17" ht="109.5" customHeight="1" x14ac:dyDescent="0.25">
      <c r="A8" s="29" t="s">
        <v>2</v>
      </c>
      <c r="B8" s="29" t="s">
        <v>3</v>
      </c>
      <c r="C8" s="29" t="s">
        <v>4</v>
      </c>
      <c r="D8" s="29" t="s">
        <v>5</v>
      </c>
      <c r="E8" s="29" t="s">
        <v>6</v>
      </c>
      <c r="F8" s="29" t="s">
        <v>7</v>
      </c>
      <c r="G8" s="29" t="s">
        <v>3</v>
      </c>
      <c r="H8" s="29" t="s">
        <v>8</v>
      </c>
      <c r="I8" s="29" t="s">
        <v>9</v>
      </c>
      <c r="J8" s="29" t="s">
        <v>17</v>
      </c>
      <c r="K8" s="29" t="s">
        <v>10</v>
      </c>
      <c r="L8" s="29" t="s">
        <v>11</v>
      </c>
      <c r="M8" s="29" t="s">
        <v>12</v>
      </c>
      <c r="N8" s="29" t="s">
        <v>15</v>
      </c>
      <c r="O8" s="30" t="s">
        <v>16</v>
      </c>
      <c r="P8" s="29" t="s">
        <v>13</v>
      </c>
      <c r="Q8" s="29" t="s">
        <v>11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/>
      <c r="P9" s="29"/>
      <c r="Q9" s="29"/>
    </row>
    <row r="10" spans="1:17" ht="1.8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2"/>
      <c r="P10" s="29"/>
      <c r="Q10" s="29"/>
    </row>
    <row r="11" spans="1:17" ht="30" customHeight="1" x14ac:dyDescent="0.25">
      <c r="A11" s="19">
        <v>1</v>
      </c>
      <c r="B11" s="12" t="s">
        <v>198</v>
      </c>
      <c r="C11" s="13" t="s">
        <v>209</v>
      </c>
      <c r="D11" s="14" t="s">
        <v>146</v>
      </c>
      <c r="E11" s="14" t="s">
        <v>32</v>
      </c>
      <c r="F11" s="15" t="s">
        <v>210</v>
      </c>
      <c r="G11" s="12" t="s">
        <v>185</v>
      </c>
      <c r="H11" s="14" t="s">
        <v>416</v>
      </c>
      <c r="I11" s="14" t="s">
        <v>211</v>
      </c>
      <c r="J11" s="16">
        <v>17</v>
      </c>
      <c r="K11" s="14" t="s">
        <v>18</v>
      </c>
      <c r="L11" s="12" t="s">
        <v>19</v>
      </c>
      <c r="M11" s="12" t="s">
        <v>19</v>
      </c>
      <c r="N11" s="14" t="s">
        <v>417</v>
      </c>
      <c r="O11" s="16" t="s">
        <v>212</v>
      </c>
      <c r="P11" s="14" t="s">
        <v>28</v>
      </c>
      <c r="Q11" s="4" t="s">
        <v>19</v>
      </c>
    </row>
    <row r="12" spans="1:17" ht="20.399999999999999" x14ac:dyDescent="0.25">
      <c r="A12" s="19">
        <v>2</v>
      </c>
      <c r="B12" s="12" t="s">
        <v>185</v>
      </c>
      <c r="C12" s="13" t="s">
        <v>213</v>
      </c>
      <c r="D12" s="14" t="s">
        <v>31</v>
      </c>
      <c r="E12" s="14" t="s">
        <v>100</v>
      </c>
      <c r="F12" s="15" t="s">
        <v>210</v>
      </c>
      <c r="G12" s="12" t="s">
        <v>214</v>
      </c>
      <c r="H12" s="14" t="s">
        <v>215</v>
      </c>
      <c r="I12" s="14" t="s">
        <v>216</v>
      </c>
      <c r="J12" s="17" t="s">
        <v>217</v>
      </c>
      <c r="K12" s="14" t="s">
        <v>18</v>
      </c>
      <c r="L12" s="12" t="s">
        <v>19</v>
      </c>
      <c r="M12" s="12" t="s">
        <v>19</v>
      </c>
      <c r="N12" s="14" t="s">
        <v>215</v>
      </c>
      <c r="O12" s="18" t="s">
        <v>218</v>
      </c>
      <c r="P12" s="14" t="s">
        <v>28</v>
      </c>
      <c r="Q12" s="4" t="s">
        <v>19</v>
      </c>
    </row>
    <row r="13" spans="1:17" ht="38.4" customHeight="1" x14ac:dyDescent="0.25">
      <c r="A13" s="19">
        <v>3</v>
      </c>
      <c r="B13" s="12" t="s">
        <v>185</v>
      </c>
      <c r="C13" s="13" t="s">
        <v>219</v>
      </c>
      <c r="D13" s="14" t="s">
        <v>31</v>
      </c>
      <c r="E13" s="14" t="s">
        <v>220</v>
      </c>
      <c r="F13" s="15" t="s">
        <v>221</v>
      </c>
      <c r="G13" s="12" t="s">
        <v>222</v>
      </c>
      <c r="H13" s="14" t="s">
        <v>223</v>
      </c>
      <c r="I13" s="14" t="s">
        <v>224</v>
      </c>
      <c r="J13" s="16" t="s">
        <v>225</v>
      </c>
      <c r="K13" s="14" t="s">
        <v>18</v>
      </c>
      <c r="L13" s="12" t="s">
        <v>19</v>
      </c>
      <c r="M13" s="12" t="s">
        <v>238</v>
      </c>
      <c r="N13" s="14" t="s">
        <v>223</v>
      </c>
      <c r="O13" s="18" t="s">
        <v>225</v>
      </c>
      <c r="P13" s="14" t="s">
        <v>171</v>
      </c>
      <c r="Q13" s="4" t="s">
        <v>19</v>
      </c>
    </row>
    <row r="14" spans="1:17" ht="31.8" customHeight="1" x14ac:dyDescent="0.25">
      <c r="A14" s="19">
        <v>4</v>
      </c>
      <c r="B14" s="12" t="s">
        <v>177</v>
      </c>
      <c r="C14" s="13" t="s">
        <v>226</v>
      </c>
      <c r="D14" s="14" t="s">
        <v>22</v>
      </c>
      <c r="E14" s="14" t="s">
        <v>100</v>
      </c>
      <c r="F14" s="15" t="s">
        <v>227</v>
      </c>
      <c r="G14" s="12" t="s">
        <v>228</v>
      </c>
      <c r="H14" s="14" t="s">
        <v>229</v>
      </c>
      <c r="I14" s="14" t="s">
        <v>230</v>
      </c>
      <c r="J14" s="17" t="s">
        <v>104</v>
      </c>
      <c r="K14" s="14" t="s">
        <v>18</v>
      </c>
      <c r="L14" s="12" t="s">
        <v>19</v>
      </c>
      <c r="M14" s="12" t="s">
        <v>19</v>
      </c>
      <c r="N14" s="14" t="str">
        <f>$H$14</f>
        <v>Ergo Insurance SE Lietuvos filialas</v>
      </c>
      <c r="O14" s="17" t="s">
        <v>231</v>
      </c>
      <c r="P14" s="14" t="s">
        <v>28</v>
      </c>
      <c r="Q14" s="4" t="s">
        <v>19</v>
      </c>
    </row>
    <row r="15" spans="1:17" ht="30.6" x14ac:dyDescent="0.25">
      <c r="A15" s="19">
        <v>5</v>
      </c>
      <c r="B15" s="12" t="s">
        <v>182</v>
      </c>
      <c r="C15" s="13" t="s">
        <v>232</v>
      </c>
      <c r="D15" s="14" t="s">
        <v>22</v>
      </c>
      <c r="E15" s="14" t="s">
        <v>32</v>
      </c>
      <c r="F15" s="15" t="s">
        <v>233</v>
      </c>
      <c r="G15" s="12" t="s">
        <v>234</v>
      </c>
      <c r="H15" s="14" t="s">
        <v>235</v>
      </c>
      <c r="I15" s="14" t="s">
        <v>236</v>
      </c>
      <c r="J15" s="17" t="s">
        <v>237</v>
      </c>
      <c r="K15" s="14" t="s">
        <v>18</v>
      </c>
      <c r="L15" s="12" t="s">
        <v>19</v>
      </c>
      <c r="M15" s="12" t="s">
        <v>234</v>
      </c>
      <c r="N15" s="14" t="str">
        <f>$H$15</f>
        <v>Giedriaus Mogylos(verslo liudijimas)</v>
      </c>
      <c r="O15" s="18" t="s">
        <v>237</v>
      </c>
      <c r="P15" s="14" t="s">
        <v>171</v>
      </c>
      <c r="Q15" s="4" t="s">
        <v>19</v>
      </c>
    </row>
    <row r="16" spans="1:17" ht="20.399999999999999" x14ac:dyDescent="0.25">
      <c r="A16" s="19">
        <v>6</v>
      </c>
      <c r="B16" s="12" t="s">
        <v>239</v>
      </c>
      <c r="C16" s="13" t="s">
        <v>240</v>
      </c>
      <c r="D16" s="14" t="s">
        <v>31</v>
      </c>
      <c r="E16" s="14" t="s">
        <v>32</v>
      </c>
      <c r="F16" s="15" t="s">
        <v>210</v>
      </c>
      <c r="G16" s="12" t="s">
        <v>241</v>
      </c>
      <c r="H16" s="14" t="s">
        <v>242</v>
      </c>
      <c r="I16" s="14" t="s">
        <v>243</v>
      </c>
      <c r="J16" s="17" t="s">
        <v>244</v>
      </c>
      <c r="K16" s="14" t="s">
        <v>18</v>
      </c>
      <c r="L16" s="12" t="s">
        <v>19</v>
      </c>
      <c r="M16" s="12" t="s">
        <v>19</v>
      </c>
      <c r="N16" s="14" t="s">
        <v>242</v>
      </c>
      <c r="O16" s="18" t="s">
        <v>245</v>
      </c>
      <c r="P16" s="14" t="s">
        <v>28</v>
      </c>
      <c r="Q16" s="4" t="s">
        <v>19</v>
      </c>
    </row>
    <row r="17" spans="1:17" ht="20.399999999999999" x14ac:dyDescent="0.25">
      <c r="A17" s="19">
        <v>7</v>
      </c>
      <c r="B17" s="12" t="s">
        <v>246</v>
      </c>
      <c r="C17" s="13" t="s">
        <v>247</v>
      </c>
      <c r="D17" s="14" t="s">
        <v>31</v>
      </c>
      <c r="E17" s="14" t="s">
        <v>32</v>
      </c>
      <c r="F17" s="15" t="s">
        <v>210</v>
      </c>
      <c r="G17" s="12" t="s">
        <v>246</v>
      </c>
      <c r="H17" s="14" t="s">
        <v>248</v>
      </c>
      <c r="I17" s="14" t="s">
        <v>250</v>
      </c>
      <c r="J17" s="14" t="s">
        <v>249</v>
      </c>
      <c r="K17" s="14" t="s">
        <v>18</v>
      </c>
      <c r="L17" s="12" t="s">
        <v>19</v>
      </c>
      <c r="M17" s="12" t="s">
        <v>19</v>
      </c>
      <c r="N17" s="14" t="s">
        <v>248</v>
      </c>
      <c r="O17" s="16" t="s">
        <v>254</v>
      </c>
      <c r="P17" s="14" t="s">
        <v>28</v>
      </c>
      <c r="Q17" s="4" t="s">
        <v>19</v>
      </c>
    </row>
    <row r="18" spans="1:17" x14ac:dyDescent="0.25">
      <c r="A18" s="19">
        <v>8</v>
      </c>
      <c r="B18" s="12" t="s">
        <v>246</v>
      </c>
      <c r="C18" s="13" t="s">
        <v>251</v>
      </c>
      <c r="D18" s="14" t="s">
        <v>31</v>
      </c>
      <c r="E18" s="14" t="s">
        <v>32</v>
      </c>
      <c r="F18" s="15" t="s">
        <v>210</v>
      </c>
      <c r="G18" s="12" t="s">
        <v>241</v>
      </c>
      <c r="H18" s="14" t="s">
        <v>252</v>
      </c>
      <c r="I18" s="14" t="s">
        <v>255</v>
      </c>
      <c r="J18" s="17" t="s">
        <v>253</v>
      </c>
      <c r="K18" s="14" t="s">
        <v>18</v>
      </c>
      <c r="L18" s="12" t="s">
        <v>19</v>
      </c>
      <c r="M18" s="12" t="s">
        <v>19</v>
      </c>
      <c r="N18" s="14" t="str">
        <f>$H$18</f>
        <v>UAB "Ruvi"</v>
      </c>
      <c r="O18" s="18" t="s">
        <v>254</v>
      </c>
      <c r="P18" s="14" t="s">
        <v>28</v>
      </c>
      <c r="Q18" s="4" t="s">
        <v>19</v>
      </c>
    </row>
    <row r="19" spans="1:17" ht="20.399999999999999" x14ac:dyDescent="0.25">
      <c r="A19" s="19">
        <v>9</v>
      </c>
      <c r="B19" s="12" t="s">
        <v>246</v>
      </c>
      <c r="C19" s="13" t="s">
        <v>213</v>
      </c>
      <c r="D19" s="14" t="s">
        <v>31</v>
      </c>
      <c r="E19" s="14" t="s">
        <v>100</v>
      </c>
      <c r="F19" s="15" t="s">
        <v>210</v>
      </c>
      <c r="G19" s="12" t="s">
        <v>256</v>
      </c>
      <c r="H19" s="14" t="s">
        <v>257</v>
      </c>
      <c r="I19" s="14" t="s">
        <v>258</v>
      </c>
      <c r="J19" s="17" t="s">
        <v>155</v>
      </c>
      <c r="K19" s="14" t="s">
        <v>18</v>
      </c>
      <c r="L19" s="12" t="s">
        <v>19</v>
      </c>
      <c r="M19" s="12" t="s">
        <v>19</v>
      </c>
      <c r="N19" s="14" t="s">
        <v>257</v>
      </c>
      <c r="O19" s="18" t="s">
        <v>259</v>
      </c>
      <c r="P19" s="14" t="s">
        <v>28</v>
      </c>
      <c r="Q19" s="4" t="s">
        <v>19</v>
      </c>
    </row>
    <row r="20" spans="1:17" x14ac:dyDescent="0.25">
      <c r="A20" s="19">
        <v>10</v>
      </c>
      <c r="B20" s="12" t="s">
        <v>238</v>
      </c>
      <c r="C20" s="13" t="s">
        <v>260</v>
      </c>
      <c r="D20" s="14" t="s">
        <v>22</v>
      </c>
      <c r="E20" s="14" t="s">
        <v>32</v>
      </c>
      <c r="F20" s="15" t="s">
        <v>210</v>
      </c>
      <c r="G20" s="12" t="s">
        <v>261</v>
      </c>
      <c r="H20" s="14" t="s">
        <v>262</v>
      </c>
      <c r="I20" s="20" t="s">
        <v>293</v>
      </c>
      <c r="J20" s="17" t="s">
        <v>263</v>
      </c>
      <c r="K20" s="14" t="s">
        <v>18</v>
      </c>
      <c r="L20" s="12" t="s">
        <v>19</v>
      </c>
      <c r="M20" s="12" t="s">
        <v>19</v>
      </c>
      <c r="N20" s="14" t="s">
        <v>262</v>
      </c>
      <c r="O20" s="18" t="s">
        <v>294</v>
      </c>
      <c r="P20" s="14" t="s">
        <v>28</v>
      </c>
      <c r="Q20" s="4" t="s">
        <v>19</v>
      </c>
    </row>
    <row r="21" spans="1:17" x14ac:dyDescent="0.25">
      <c r="A21" s="19">
        <v>11</v>
      </c>
      <c r="B21" s="12" t="s">
        <v>228</v>
      </c>
      <c r="C21" s="13" t="s">
        <v>264</v>
      </c>
      <c r="D21" s="14" t="s">
        <v>31</v>
      </c>
      <c r="E21" s="14" t="s">
        <v>32</v>
      </c>
      <c r="F21" s="15" t="s">
        <v>210</v>
      </c>
      <c r="G21" s="12" t="s">
        <v>214</v>
      </c>
      <c r="H21" s="14" t="s">
        <v>265</v>
      </c>
      <c r="I21" s="14" t="s">
        <v>266</v>
      </c>
      <c r="J21" s="17" t="s">
        <v>111</v>
      </c>
      <c r="K21" s="14" t="s">
        <v>18</v>
      </c>
      <c r="L21" s="12" t="s">
        <v>19</v>
      </c>
      <c r="M21" s="12" t="s">
        <v>19</v>
      </c>
      <c r="N21" s="14" t="s">
        <v>265</v>
      </c>
      <c r="O21" s="18" t="s">
        <v>267</v>
      </c>
      <c r="P21" s="14" t="s">
        <v>28</v>
      </c>
      <c r="Q21" s="4" t="s">
        <v>19</v>
      </c>
    </row>
    <row r="22" spans="1:17" ht="20.399999999999999" x14ac:dyDescent="0.25">
      <c r="A22" s="19">
        <v>12</v>
      </c>
      <c r="B22" s="12" t="s">
        <v>241</v>
      </c>
      <c r="C22" s="13" t="s">
        <v>323</v>
      </c>
      <c r="D22" s="14" t="s">
        <v>22</v>
      </c>
      <c r="E22" s="14" t="s">
        <v>32</v>
      </c>
      <c r="F22" s="15" t="s">
        <v>210</v>
      </c>
      <c r="G22" s="12" t="s">
        <v>268</v>
      </c>
      <c r="H22" s="14" t="s">
        <v>269</v>
      </c>
      <c r="I22" s="21" t="s">
        <v>272</v>
      </c>
      <c r="J22" s="17" t="s">
        <v>270</v>
      </c>
      <c r="K22" s="14" t="s">
        <v>18</v>
      </c>
      <c r="L22" s="12" t="s">
        <v>19</v>
      </c>
      <c r="M22" s="12" t="s">
        <v>19</v>
      </c>
      <c r="N22" s="14" t="s">
        <v>269</v>
      </c>
      <c r="O22" s="16" t="s">
        <v>271</v>
      </c>
      <c r="P22" s="14" t="s">
        <v>28</v>
      </c>
      <c r="Q22" s="4" t="s">
        <v>19</v>
      </c>
    </row>
    <row r="23" spans="1:17" x14ac:dyDescent="0.25">
      <c r="A23" s="19">
        <v>13</v>
      </c>
      <c r="B23" s="12" t="s">
        <v>273</v>
      </c>
      <c r="C23" s="13" t="s">
        <v>274</v>
      </c>
      <c r="D23" s="14" t="s">
        <v>22</v>
      </c>
      <c r="E23" s="14" t="s">
        <v>32</v>
      </c>
      <c r="F23" s="15" t="s">
        <v>210</v>
      </c>
      <c r="G23" s="12" t="s">
        <v>275</v>
      </c>
      <c r="H23" s="14" t="s">
        <v>276</v>
      </c>
      <c r="I23" s="14" t="s">
        <v>277</v>
      </c>
      <c r="J23" s="17" t="s">
        <v>280</v>
      </c>
      <c r="K23" s="14" t="s">
        <v>18</v>
      </c>
      <c r="L23" s="12" t="s">
        <v>279</v>
      </c>
      <c r="M23" s="12" t="s">
        <v>19</v>
      </c>
      <c r="N23" s="14" t="s">
        <v>276</v>
      </c>
      <c r="O23" s="18" t="s">
        <v>278</v>
      </c>
      <c r="P23" s="14" t="s">
        <v>28</v>
      </c>
      <c r="Q23" s="4" t="s">
        <v>19</v>
      </c>
    </row>
    <row r="24" spans="1:17" ht="20.399999999999999" x14ac:dyDescent="0.25">
      <c r="A24" s="19">
        <v>14</v>
      </c>
      <c r="B24" s="12" t="s">
        <v>281</v>
      </c>
      <c r="C24" s="13" t="s">
        <v>264</v>
      </c>
      <c r="D24" s="14" t="s">
        <v>31</v>
      </c>
      <c r="E24" s="14" t="s">
        <v>32</v>
      </c>
      <c r="F24" s="15" t="s">
        <v>210</v>
      </c>
      <c r="G24" s="12" t="s">
        <v>281</v>
      </c>
      <c r="H24" s="14" t="s">
        <v>282</v>
      </c>
      <c r="I24" s="14" t="s">
        <v>283</v>
      </c>
      <c r="J24" s="22" t="s">
        <v>149</v>
      </c>
      <c r="K24" s="14" t="s">
        <v>18</v>
      </c>
      <c r="L24" s="12" t="s">
        <v>279</v>
      </c>
      <c r="M24" s="12" t="s">
        <v>19</v>
      </c>
      <c r="N24" s="14" t="s">
        <v>282</v>
      </c>
      <c r="O24" s="18" t="s">
        <v>284</v>
      </c>
      <c r="P24" s="14" t="s">
        <v>28</v>
      </c>
      <c r="Q24" s="4" t="s">
        <v>19</v>
      </c>
    </row>
    <row r="25" spans="1:17" ht="20.399999999999999" x14ac:dyDescent="0.25">
      <c r="A25" s="19">
        <v>15</v>
      </c>
      <c r="B25" s="12" t="s">
        <v>285</v>
      </c>
      <c r="C25" s="13" t="s">
        <v>286</v>
      </c>
      <c r="D25" s="14" t="s">
        <v>31</v>
      </c>
      <c r="E25" s="14" t="s">
        <v>32</v>
      </c>
      <c r="F25" s="15" t="s">
        <v>210</v>
      </c>
      <c r="G25" s="12" t="s">
        <v>285</v>
      </c>
      <c r="H25" s="14" t="s">
        <v>282</v>
      </c>
      <c r="I25" s="14" t="s">
        <v>287</v>
      </c>
      <c r="J25" s="22" t="s">
        <v>237</v>
      </c>
      <c r="K25" s="14" t="s">
        <v>18</v>
      </c>
      <c r="L25" s="12" t="s">
        <v>279</v>
      </c>
      <c r="M25" s="12" t="s">
        <v>19</v>
      </c>
      <c r="N25" s="14" t="s">
        <v>282</v>
      </c>
      <c r="O25" s="18" t="s">
        <v>288</v>
      </c>
      <c r="P25" s="14" t="s">
        <v>28</v>
      </c>
      <c r="Q25" s="4" t="s">
        <v>19</v>
      </c>
    </row>
    <row r="26" spans="1:17" ht="20.399999999999999" x14ac:dyDescent="0.25">
      <c r="A26" s="19">
        <v>16</v>
      </c>
      <c r="B26" s="12" t="s">
        <v>289</v>
      </c>
      <c r="C26" s="13" t="s">
        <v>274</v>
      </c>
      <c r="D26" s="14" t="s">
        <v>22</v>
      </c>
      <c r="E26" s="14" t="s">
        <v>32</v>
      </c>
      <c r="F26" s="15" t="s">
        <v>210</v>
      </c>
      <c r="G26" s="12" t="s">
        <v>214</v>
      </c>
      <c r="H26" s="14" t="s">
        <v>290</v>
      </c>
      <c r="I26" s="14" t="s">
        <v>291</v>
      </c>
      <c r="J26" s="17" t="s">
        <v>207</v>
      </c>
      <c r="K26" s="14" t="s">
        <v>18</v>
      </c>
      <c r="L26" s="12" t="s">
        <v>279</v>
      </c>
      <c r="M26" s="12" t="s">
        <v>19</v>
      </c>
      <c r="N26" s="14" t="s">
        <v>290</v>
      </c>
      <c r="O26" s="18" t="s">
        <v>292</v>
      </c>
      <c r="P26" s="14" t="s">
        <v>28</v>
      </c>
      <c r="Q26" s="4" t="s">
        <v>19</v>
      </c>
    </row>
    <row r="27" spans="1:17" ht="20.399999999999999" x14ac:dyDescent="0.25">
      <c r="A27" s="19">
        <v>17</v>
      </c>
      <c r="B27" s="12" t="s">
        <v>295</v>
      </c>
      <c r="C27" s="13" t="s">
        <v>296</v>
      </c>
      <c r="D27" s="14" t="s">
        <v>31</v>
      </c>
      <c r="E27" s="14" t="s">
        <v>32</v>
      </c>
      <c r="F27" s="15" t="s">
        <v>210</v>
      </c>
      <c r="G27" s="12" t="s">
        <v>297</v>
      </c>
      <c r="H27" s="14" t="s">
        <v>298</v>
      </c>
      <c r="I27" s="14" t="s">
        <v>300</v>
      </c>
      <c r="J27" s="17" t="s">
        <v>361</v>
      </c>
      <c r="K27" s="14" t="s">
        <v>18</v>
      </c>
      <c r="L27" s="12"/>
      <c r="M27" s="12"/>
      <c r="N27" s="14" t="s">
        <v>298</v>
      </c>
      <c r="O27" s="18" t="s">
        <v>299</v>
      </c>
      <c r="P27" s="14" t="s">
        <v>28</v>
      </c>
      <c r="Q27" s="4" t="s">
        <v>19</v>
      </c>
    </row>
    <row r="28" spans="1:17" ht="28.2" customHeight="1" x14ac:dyDescent="0.25">
      <c r="A28" s="19">
        <v>18</v>
      </c>
      <c r="B28" s="12" t="s">
        <v>295</v>
      </c>
      <c r="C28" s="13" t="s">
        <v>301</v>
      </c>
      <c r="D28" s="14" t="s">
        <v>31</v>
      </c>
      <c r="E28" s="14" t="s">
        <v>32</v>
      </c>
      <c r="F28" s="15" t="s">
        <v>210</v>
      </c>
      <c r="G28" s="12" t="s">
        <v>302</v>
      </c>
      <c r="H28" s="14" t="s">
        <v>303</v>
      </c>
      <c r="I28" s="14" t="s">
        <v>304</v>
      </c>
      <c r="J28" s="17" t="s">
        <v>338</v>
      </c>
      <c r="K28" s="14" t="s">
        <v>18</v>
      </c>
      <c r="L28" s="12"/>
      <c r="M28" s="12"/>
      <c r="N28" s="14" t="s">
        <v>303</v>
      </c>
      <c r="O28" s="18" t="s">
        <v>305</v>
      </c>
      <c r="P28" s="14" t="s">
        <v>28</v>
      </c>
      <c r="Q28" s="4" t="s">
        <v>19</v>
      </c>
    </row>
    <row r="29" spans="1:17" ht="30.6" x14ac:dyDescent="0.25">
      <c r="A29" s="19">
        <v>19</v>
      </c>
      <c r="B29" s="12" t="s">
        <v>306</v>
      </c>
      <c r="C29" s="13" t="s">
        <v>311</v>
      </c>
      <c r="D29" s="14" t="s">
        <v>22</v>
      </c>
      <c r="E29" s="14" t="s">
        <v>32</v>
      </c>
      <c r="F29" s="15" t="s">
        <v>210</v>
      </c>
      <c r="G29" s="12" t="s">
        <v>307</v>
      </c>
      <c r="H29" s="14" t="s">
        <v>308</v>
      </c>
      <c r="I29" s="14" t="s">
        <v>309</v>
      </c>
      <c r="J29" s="17" t="s">
        <v>362</v>
      </c>
      <c r="K29" s="14" t="s">
        <v>18</v>
      </c>
      <c r="L29" s="12"/>
      <c r="M29" s="12"/>
      <c r="N29" s="14" t="s">
        <v>308</v>
      </c>
      <c r="O29" s="18" t="s">
        <v>249</v>
      </c>
      <c r="P29" s="14" t="s">
        <v>28</v>
      </c>
      <c r="Q29" s="4" t="s">
        <v>19</v>
      </c>
    </row>
    <row r="30" spans="1:17" ht="20.399999999999999" x14ac:dyDescent="0.25">
      <c r="A30" s="19">
        <v>20</v>
      </c>
      <c r="B30" s="12" t="s">
        <v>310</v>
      </c>
      <c r="C30" s="13" t="s">
        <v>312</v>
      </c>
      <c r="D30" s="14" t="s">
        <v>31</v>
      </c>
      <c r="E30" s="14" t="s">
        <v>32</v>
      </c>
      <c r="F30" s="15" t="s">
        <v>313</v>
      </c>
      <c r="G30" s="12" t="s">
        <v>314</v>
      </c>
      <c r="H30" s="14" t="s">
        <v>282</v>
      </c>
      <c r="I30" s="14" t="s">
        <v>315</v>
      </c>
      <c r="J30" s="17" t="s">
        <v>363</v>
      </c>
      <c r="K30" s="14" t="s">
        <v>18</v>
      </c>
      <c r="L30" s="12"/>
      <c r="M30" s="12"/>
      <c r="N30" s="14" t="s">
        <v>282</v>
      </c>
      <c r="O30" s="18" t="s">
        <v>316</v>
      </c>
      <c r="P30" s="14" t="s">
        <v>28</v>
      </c>
      <c r="Q30" s="4" t="s">
        <v>19</v>
      </c>
    </row>
    <row r="31" spans="1:17" ht="20.399999999999999" x14ac:dyDescent="0.25">
      <c r="A31" s="19">
        <v>21</v>
      </c>
      <c r="B31" s="12" t="s">
        <v>314</v>
      </c>
      <c r="C31" s="13" t="s">
        <v>317</v>
      </c>
      <c r="D31" s="14" t="s">
        <v>31</v>
      </c>
      <c r="E31" s="14" t="s">
        <v>32</v>
      </c>
      <c r="F31" s="15" t="s">
        <v>318</v>
      </c>
      <c r="G31" s="12" t="s">
        <v>314</v>
      </c>
      <c r="H31" s="14" t="s">
        <v>319</v>
      </c>
      <c r="I31" s="14" t="s">
        <v>320</v>
      </c>
      <c r="J31" s="17" t="s">
        <v>249</v>
      </c>
      <c r="K31" s="14" t="s">
        <v>322</v>
      </c>
      <c r="L31" s="12"/>
      <c r="M31" s="12"/>
      <c r="N31" s="14" t="s">
        <v>319</v>
      </c>
      <c r="O31" s="18" t="s">
        <v>321</v>
      </c>
      <c r="P31" s="14" t="s">
        <v>28</v>
      </c>
      <c r="Q31" s="4" t="s">
        <v>19</v>
      </c>
    </row>
    <row r="32" spans="1:17" ht="20.399999999999999" x14ac:dyDescent="0.25">
      <c r="A32" s="5">
        <v>22</v>
      </c>
      <c r="B32" s="6" t="s">
        <v>324</v>
      </c>
      <c r="C32" s="9" t="s">
        <v>325</v>
      </c>
      <c r="D32" s="7" t="s">
        <v>31</v>
      </c>
      <c r="E32" s="7" t="s">
        <v>32</v>
      </c>
      <c r="F32" s="15" t="s">
        <v>318</v>
      </c>
      <c r="G32" s="6" t="s">
        <v>324</v>
      </c>
      <c r="H32" s="7" t="s">
        <v>326</v>
      </c>
      <c r="I32" s="7" t="s">
        <v>327</v>
      </c>
      <c r="J32" s="11" t="s">
        <v>149</v>
      </c>
      <c r="K32" s="7" t="s">
        <v>328</v>
      </c>
      <c r="L32" s="6"/>
      <c r="M32" s="6"/>
      <c r="N32" s="7" t="s">
        <v>326</v>
      </c>
      <c r="O32" s="10" t="s">
        <v>329</v>
      </c>
      <c r="P32" s="14" t="s">
        <v>28</v>
      </c>
      <c r="Q32" s="4" t="s">
        <v>19</v>
      </c>
    </row>
    <row r="33" spans="1:17" ht="20.399999999999999" x14ac:dyDescent="0.25">
      <c r="A33" s="5">
        <v>23</v>
      </c>
      <c r="B33" s="6" t="s">
        <v>330</v>
      </c>
      <c r="C33" s="9" t="s">
        <v>331</v>
      </c>
      <c r="D33" s="7" t="s">
        <v>22</v>
      </c>
      <c r="E33" s="7" t="s">
        <v>32</v>
      </c>
      <c r="F33" s="15" t="s">
        <v>318</v>
      </c>
      <c r="G33" s="6" t="s">
        <v>330</v>
      </c>
      <c r="H33" s="7" t="s">
        <v>332</v>
      </c>
      <c r="I33" s="7" t="s">
        <v>333</v>
      </c>
      <c r="J33" s="11" t="s">
        <v>334</v>
      </c>
      <c r="K33" s="14" t="s">
        <v>18</v>
      </c>
      <c r="L33" s="6"/>
      <c r="M33" s="6"/>
      <c r="N33" s="7" t="s">
        <v>332</v>
      </c>
      <c r="O33" s="10" t="s">
        <v>149</v>
      </c>
      <c r="P33" s="14" t="s">
        <v>28</v>
      </c>
      <c r="Q33" s="4" t="s">
        <v>19</v>
      </c>
    </row>
    <row r="34" spans="1:17" ht="20.399999999999999" x14ac:dyDescent="0.25">
      <c r="A34" s="5">
        <v>24</v>
      </c>
      <c r="B34" s="6" t="s">
        <v>335</v>
      </c>
      <c r="C34" s="9" t="s">
        <v>336</v>
      </c>
      <c r="D34" s="7" t="s">
        <v>31</v>
      </c>
      <c r="E34" s="7" t="s">
        <v>32</v>
      </c>
      <c r="F34" s="15" t="s">
        <v>318</v>
      </c>
      <c r="G34" s="6" t="s">
        <v>335</v>
      </c>
      <c r="H34" s="7" t="s">
        <v>71</v>
      </c>
      <c r="I34" s="7" t="s">
        <v>337</v>
      </c>
      <c r="J34" s="11" t="s">
        <v>338</v>
      </c>
      <c r="K34" s="7" t="s">
        <v>328</v>
      </c>
      <c r="L34" s="6"/>
      <c r="M34" s="6"/>
      <c r="N34" s="7" t="s">
        <v>71</v>
      </c>
      <c r="O34" s="10" t="s">
        <v>122</v>
      </c>
      <c r="P34" s="14" t="s">
        <v>28</v>
      </c>
      <c r="Q34" s="4" t="s">
        <v>19</v>
      </c>
    </row>
    <row r="35" spans="1:17" ht="20.399999999999999" x14ac:dyDescent="0.25">
      <c r="A35" s="5">
        <v>25</v>
      </c>
      <c r="B35" s="6" t="s">
        <v>339</v>
      </c>
      <c r="C35" s="9" t="s">
        <v>340</v>
      </c>
      <c r="D35" s="7" t="s">
        <v>31</v>
      </c>
      <c r="E35" s="7" t="s">
        <v>32</v>
      </c>
      <c r="F35" s="15" t="s">
        <v>318</v>
      </c>
      <c r="G35" s="6" t="s">
        <v>339</v>
      </c>
      <c r="H35" s="7" t="s">
        <v>341</v>
      </c>
      <c r="I35" s="7" t="s">
        <v>342</v>
      </c>
      <c r="J35" s="11" t="s">
        <v>270</v>
      </c>
      <c r="K35" s="14" t="s">
        <v>18</v>
      </c>
      <c r="L35" s="6"/>
      <c r="M35" s="6"/>
      <c r="N35" s="7" t="s">
        <v>341</v>
      </c>
      <c r="O35" s="10" t="s">
        <v>343</v>
      </c>
      <c r="P35" s="14" t="s">
        <v>28</v>
      </c>
      <c r="Q35" s="4" t="s">
        <v>19</v>
      </c>
    </row>
    <row r="36" spans="1:17" ht="30.6" x14ac:dyDescent="0.25">
      <c r="A36" s="5">
        <v>26</v>
      </c>
      <c r="B36" s="6" t="s">
        <v>344</v>
      </c>
      <c r="C36" s="9" t="s">
        <v>345</v>
      </c>
      <c r="D36" s="7" t="s">
        <v>31</v>
      </c>
      <c r="E36" s="7" t="s">
        <v>32</v>
      </c>
      <c r="F36" s="15" t="s">
        <v>346</v>
      </c>
      <c r="G36" s="6" t="s">
        <v>344</v>
      </c>
      <c r="H36" s="7" t="s">
        <v>347</v>
      </c>
      <c r="I36" s="7" t="s">
        <v>348</v>
      </c>
      <c r="J36" s="11" t="s">
        <v>111</v>
      </c>
      <c r="K36" s="7" t="s">
        <v>328</v>
      </c>
      <c r="L36" s="6"/>
      <c r="M36" s="6"/>
      <c r="N36" s="7" t="s">
        <v>347</v>
      </c>
      <c r="O36" s="10" t="s">
        <v>349</v>
      </c>
      <c r="P36" s="14" t="s">
        <v>28</v>
      </c>
      <c r="Q36" s="4" t="s">
        <v>19</v>
      </c>
    </row>
    <row r="37" spans="1:17" ht="20.399999999999999" x14ac:dyDescent="0.25">
      <c r="A37" s="5">
        <v>27</v>
      </c>
      <c r="B37" s="6" t="s">
        <v>350</v>
      </c>
      <c r="C37" s="9" t="s">
        <v>274</v>
      </c>
      <c r="D37" s="7" t="s">
        <v>22</v>
      </c>
      <c r="E37" s="7" t="s">
        <v>32</v>
      </c>
      <c r="F37" s="15" t="s">
        <v>346</v>
      </c>
      <c r="G37" s="6" t="s">
        <v>350</v>
      </c>
      <c r="H37" s="7" t="s">
        <v>351</v>
      </c>
      <c r="I37" s="7" t="s">
        <v>352</v>
      </c>
      <c r="J37" s="11" t="s">
        <v>149</v>
      </c>
      <c r="K37" s="7" t="s">
        <v>328</v>
      </c>
      <c r="L37" s="6"/>
      <c r="M37" s="6"/>
      <c r="N37" s="7" t="s">
        <v>351</v>
      </c>
      <c r="O37" s="10" t="s">
        <v>353</v>
      </c>
      <c r="P37" s="14" t="s">
        <v>28</v>
      </c>
      <c r="Q37" s="4" t="s">
        <v>19</v>
      </c>
    </row>
    <row r="38" spans="1:17" ht="20.399999999999999" x14ac:dyDescent="0.25">
      <c r="A38" s="5">
        <v>28</v>
      </c>
      <c r="B38" s="6" t="s">
        <v>354</v>
      </c>
      <c r="C38" s="9" t="s">
        <v>331</v>
      </c>
      <c r="D38" s="7" t="s">
        <v>22</v>
      </c>
      <c r="E38" s="7" t="s">
        <v>32</v>
      </c>
      <c r="F38" s="15" t="s">
        <v>346</v>
      </c>
      <c r="G38" s="6" t="s">
        <v>354</v>
      </c>
      <c r="H38" s="7" t="s">
        <v>355</v>
      </c>
      <c r="I38" s="7" t="s">
        <v>356</v>
      </c>
      <c r="J38" s="11" t="s">
        <v>149</v>
      </c>
      <c r="K38" s="14" t="s">
        <v>18</v>
      </c>
      <c r="L38" s="6"/>
      <c r="M38" s="6"/>
      <c r="N38" s="7" t="s">
        <v>355</v>
      </c>
      <c r="O38" s="10" t="s">
        <v>149</v>
      </c>
      <c r="P38" s="14" t="s">
        <v>28</v>
      </c>
      <c r="Q38" s="4" t="s">
        <v>19</v>
      </c>
    </row>
    <row r="39" spans="1:17" ht="20.399999999999999" x14ac:dyDescent="0.25">
      <c r="A39" s="5">
        <v>29</v>
      </c>
      <c r="B39" s="6" t="s">
        <v>357</v>
      </c>
      <c r="C39" s="9" t="s">
        <v>358</v>
      </c>
      <c r="D39" s="7" t="s">
        <v>31</v>
      </c>
      <c r="E39" s="7" t="s">
        <v>32</v>
      </c>
      <c r="F39" s="15" t="s">
        <v>346</v>
      </c>
      <c r="G39" s="6" t="s">
        <v>357</v>
      </c>
      <c r="H39" s="7" t="s">
        <v>282</v>
      </c>
      <c r="I39" s="7" t="s">
        <v>359</v>
      </c>
      <c r="J39" s="11" t="s">
        <v>52</v>
      </c>
      <c r="K39" s="14" t="s">
        <v>18</v>
      </c>
      <c r="L39" s="6"/>
      <c r="M39" s="6"/>
      <c r="N39" s="7" t="s">
        <v>282</v>
      </c>
      <c r="O39" s="10" t="s">
        <v>360</v>
      </c>
      <c r="P39" s="14" t="s">
        <v>28</v>
      </c>
      <c r="Q39" s="4" t="s">
        <v>19</v>
      </c>
    </row>
    <row r="40" spans="1:17" ht="30.6" x14ac:dyDescent="0.25">
      <c r="A40" s="19">
        <v>30</v>
      </c>
      <c r="B40" s="12" t="s">
        <v>364</v>
      </c>
      <c r="C40" s="13" t="s">
        <v>365</v>
      </c>
      <c r="D40" s="14" t="s">
        <v>31</v>
      </c>
      <c r="E40" s="14" t="s">
        <v>32</v>
      </c>
      <c r="F40" s="15" t="s">
        <v>346</v>
      </c>
      <c r="G40" s="12" t="s">
        <v>364</v>
      </c>
      <c r="H40" s="14" t="s">
        <v>110</v>
      </c>
      <c r="I40" s="14" t="s">
        <v>366</v>
      </c>
      <c r="J40" s="17" t="s">
        <v>237</v>
      </c>
      <c r="K40" s="14" t="s">
        <v>367</v>
      </c>
      <c r="L40" s="12"/>
      <c r="M40" s="12"/>
      <c r="N40" s="14" t="s">
        <v>110</v>
      </c>
      <c r="O40" s="18" t="s">
        <v>368</v>
      </c>
      <c r="P40" s="14" t="s">
        <v>28</v>
      </c>
      <c r="Q40" s="23" t="s">
        <v>19</v>
      </c>
    </row>
    <row r="41" spans="1:17" ht="20.399999999999999" x14ac:dyDescent="0.25">
      <c r="A41" s="19">
        <v>31</v>
      </c>
      <c r="B41" s="12" t="s">
        <v>369</v>
      </c>
      <c r="C41" s="13" t="s">
        <v>370</v>
      </c>
      <c r="D41" s="14" t="s">
        <v>31</v>
      </c>
      <c r="E41" s="14" t="s">
        <v>32</v>
      </c>
      <c r="F41" s="15" t="s">
        <v>346</v>
      </c>
      <c r="G41" s="12" t="s">
        <v>369</v>
      </c>
      <c r="H41" s="14" t="s">
        <v>371</v>
      </c>
      <c r="I41" s="14" t="s">
        <v>372</v>
      </c>
      <c r="J41" s="17" t="s">
        <v>84</v>
      </c>
      <c r="K41" s="14" t="s">
        <v>373</v>
      </c>
      <c r="L41" s="12"/>
      <c r="M41" s="12"/>
      <c r="N41" s="14" t="s">
        <v>371</v>
      </c>
      <c r="O41" s="18" t="s">
        <v>375</v>
      </c>
      <c r="P41" s="14" t="s">
        <v>28</v>
      </c>
      <c r="Q41" s="4" t="s">
        <v>19</v>
      </c>
    </row>
    <row r="42" spans="1:17" ht="30.6" x14ac:dyDescent="0.25">
      <c r="A42" s="19">
        <v>32</v>
      </c>
      <c r="B42" s="12" t="s">
        <v>369</v>
      </c>
      <c r="C42" s="24" t="s">
        <v>365</v>
      </c>
      <c r="D42" s="14" t="s">
        <v>31</v>
      </c>
      <c r="E42" s="14" t="s">
        <v>32</v>
      </c>
      <c r="F42" s="15" t="s">
        <v>346</v>
      </c>
      <c r="G42" s="12" t="s">
        <v>369</v>
      </c>
      <c r="H42" s="14" t="s">
        <v>282</v>
      </c>
      <c r="I42" s="14" t="s">
        <v>384</v>
      </c>
      <c r="J42" s="17" t="s">
        <v>288</v>
      </c>
      <c r="K42" s="14" t="s">
        <v>374</v>
      </c>
      <c r="L42" s="12"/>
      <c r="M42" s="12"/>
      <c r="N42" s="14" t="s">
        <v>282</v>
      </c>
      <c r="O42" s="18" t="s">
        <v>376</v>
      </c>
      <c r="P42" s="14" t="s">
        <v>28</v>
      </c>
      <c r="Q42" s="4" t="s">
        <v>19</v>
      </c>
    </row>
    <row r="43" spans="1:17" ht="30.6" x14ac:dyDescent="0.25">
      <c r="A43" s="19">
        <v>33</v>
      </c>
      <c r="B43" s="12" t="s">
        <v>369</v>
      </c>
      <c r="C43" s="24" t="s">
        <v>365</v>
      </c>
      <c r="D43" s="14" t="s">
        <v>31</v>
      </c>
      <c r="E43" s="14" t="s">
        <v>32</v>
      </c>
      <c r="F43" s="15" t="s">
        <v>346</v>
      </c>
      <c r="G43" s="12" t="s">
        <v>369</v>
      </c>
      <c r="H43" s="14" t="s">
        <v>282</v>
      </c>
      <c r="I43" s="14" t="s">
        <v>383</v>
      </c>
      <c r="J43" s="17" t="s">
        <v>237</v>
      </c>
      <c r="K43" s="14" t="s">
        <v>374</v>
      </c>
      <c r="L43" s="12"/>
      <c r="M43" s="12"/>
      <c r="N43" s="14" t="s">
        <v>282</v>
      </c>
      <c r="O43" s="18" t="s">
        <v>377</v>
      </c>
      <c r="P43" s="14" t="s">
        <v>28</v>
      </c>
      <c r="Q43" s="4" t="s">
        <v>19</v>
      </c>
    </row>
    <row r="44" spans="1:17" ht="20.399999999999999" x14ac:dyDescent="0.25">
      <c r="A44" s="19">
        <v>34</v>
      </c>
      <c r="B44" s="12" t="s">
        <v>378</v>
      </c>
      <c r="C44" s="13" t="s">
        <v>274</v>
      </c>
      <c r="D44" s="14" t="s">
        <v>22</v>
      </c>
      <c r="E44" s="14" t="s">
        <v>32</v>
      </c>
      <c r="F44" s="15" t="s">
        <v>346</v>
      </c>
      <c r="G44" s="12" t="s">
        <v>378</v>
      </c>
      <c r="H44" s="14" t="s">
        <v>379</v>
      </c>
      <c r="I44" s="14" t="s">
        <v>382</v>
      </c>
      <c r="J44" s="17" t="s">
        <v>380</v>
      </c>
      <c r="K44" s="14" t="s">
        <v>328</v>
      </c>
      <c r="L44" s="12"/>
      <c r="M44" s="12"/>
      <c r="N44" s="14" t="s">
        <v>379</v>
      </c>
      <c r="O44" s="18" t="s">
        <v>381</v>
      </c>
      <c r="P44" s="14" t="s">
        <v>28</v>
      </c>
      <c r="Q44" s="4" t="s">
        <v>19</v>
      </c>
    </row>
    <row r="45" spans="1:17" ht="20.399999999999999" x14ac:dyDescent="0.25">
      <c r="A45" s="19">
        <v>35</v>
      </c>
      <c r="B45" s="12" t="s">
        <v>385</v>
      </c>
      <c r="C45" s="24" t="s">
        <v>365</v>
      </c>
      <c r="D45" s="14" t="s">
        <v>31</v>
      </c>
      <c r="E45" s="14" t="s">
        <v>32</v>
      </c>
      <c r="F45" s="15" t="s">
        <v>346</v>
      </c>
      <c r="G45" s="12" t="s">
        <v>385</v>
      </c>
      <c r="H45" s="14" t="s">
        <v>386</v>
      </c>
      <c r="I45" s="14" t="s">
        <v>387</v>
      </c>
      <c r="J45" s="17" t="s">
        <v>97</v>
      </c>
      <c r="K45" s="14" t="s">
        <v>328</v>
      </c>
      <c r="L45" s="12"/>
      <c r="M45" s="12"/>
      <c r="N45" s="14" t="s">
        <v>386</v>
      </c>
      <c r="O45" s="18" t="s">
        <v>52</v>
      </c>
      <c r="P45" s="14" t="s">
        <v>28</v>
      </c>
      <c r="Q45" s="4" t="s">
        <v>19</v>
      </c>
    </row>
    <row r="46" spans="1:17" ht="20.399999999999999" x14ac:dyDescent="0.25">
      <c r="A46" s="19">
        <v>36</v>
      </c>
      <c r="B46" s="12" t="s">
        <v>388</v>
      </c>
      <c r="C46" s="13" t="s">
        <v>389</v>
      </c>
      <c r="D46" s="14" t="s">
        <v>22</v>
      </c>
      <c r="E46" s="14" t="s">
        <v>32</v>
      </c>
      <c r="F46" s="15" t="s">
        <v>346</v>
      </c>
      <c r="G46" s="12" t="s">
        <v>388</v>
      </c>
      <c r="H46" s="14" t="s">
        <v>229</v>
      </c>
      <c r="I46" s="14" t="s">
        <v>390</v>
      </c>
      <c r="J46" s="17" t="s">
        <v>42</v>
      </c>
      <c r="K46" s="14" t="s">
        <v>328</v>
      </c>
      <c r="L46" s="12"/>
      <c r="M46" s="12"/>
      <c r="N46" s="14" t="s">
        <v>229</v>
      </c>
      <c r="O46" s="18" t="s">
        <v>391</v>
      </c>
      <c r="P46" s="14" t="s">
        <v>28</v>
      </c>
      <c r="Q46" s="4"/>
    </row>
    <row r="47" spans="1:17" ht="30.6" x14ac:dyDescent="0.25">
      <c r="A47" s="19">
        <v>37</v>
      </c>
      <c r="B47" s="12" t="s">
        <v>392</v>
      </c>
      <c r="C47" s="13" t="s">
        <v>393</v>
      </c>
      <c r="D47" s="14" t="s">
        <v>31</v>
      </c>
      <c r="E47" s="14" t="s">
        <v>32</v>
      </c>
      <c r="F47" s="15" t="s">
        <v>346</v>
      </c>
      <c r="G47" s="12" t="s">
        <v>392</v>
      </c>
      <c r="H47" s="14" t="s">
        <v>394</v>
      </c>
      <c r="I47" s="14" t="s">
        <v>395</v>
      </c>
      <c r="J47" s="17" t="s">
        <v>84</v>
      </c>
      <c r="K47" s="14" t="s">
        <v>367</v>
      </c>
      <c r="L47" s="12"/>
      <c r="M47" s="12"/>
      <c r="N47" s="14" t="s">
        <v>394</v>
      </c>
      <c r="O47" s="18" t="s">
        <v>396</v>
      </c>
      <c r="P47" s="14" t="s">
        <v>28</v>
      </c>
      <c r="Q47" s="4"/>
    </row>
    <row r="48" spans="1:17" ht="30.6" x14ac:dyDescent="0.25">
      <c r="A48" s="19">
        <v>38</v>
      </c>
      <c r="B48" s="12" t="s">
        <v>397</v>
      </c>
      <c r="C48" s="13" t="s">
        <v>398</v>
      </c>
      <c r="D48" s="14" t="s">
        <v>31</v>
      </c>
      <c r="E48" s="14" t="s">
        <v>32</v>
      </c>
      <c r="F48" s="15" t="s">
        <v>346</v>
      </c>
      <c r="G48" s="12" t="s">
        <v>397</v>
      </c>
      <c r="H48" s="14" t="s">
        <v>399</v>
      </c>
      <c r="I48" s="14" t="s">
        <v>400</v>
      </c>
      <c r="J48" s="17" t="s">
        <v>131</v>
      </c>
      <c r="K48" s="14" t="s">
        <v>18</v>
      </c>
      <c r="L48" s="12"/>
      <c r="M48" s="12"/>
      <c r="N48" s="14" t="s">
        <v>399</v>
      </c>
      <c r="O48" s="18" t="s">
        <v>401</v>
      </c>
      <c r="P48" s="14" t="s">
        <v>28</v>
      </c>
      <c r="Q48" s="4"/>
    </row>
    <row r="49" spans="1:17" ht="20.399999999999999" x14ac:dyDescent="0.25">
      <c r="A49" s="45">
        <v>39</v>
      </c>
      <c r="B49" s="46" t="s">
        <v>402</v>
      </c>
      <c r="C49" s="47" t="s">
        <v>403</v>
      </c>
      <c r="D49" s="48" t="s">
        <v>22</v>
      </c>
      <c r="E49" s="48" t="s">
        <v>32</v>
      </c>
      <c r="F49" s="49" t="s">
        <v>346</v>
      </c>
      <c r="G49" s="46" t="s">
        <v>402</v>
      </c>
      <c r="H49" s="48" t="s">
        <v>404</v>
      </c>
      <c r="I49" s="48" t="s">
        <v>405</v>
      </c>
      <c r="J49" s="50" t="s">
        <v>406</v>
      </c>
      <c r="K49" s="48" t="s">
        <v>328</v>
      </c>
      <c r="L49" s="46"/>
      <c r="M49" s="46"/>
      <c r="N49" s="48" t="s">
        <v>404</v>
      </c>
      <c r="O49" s="51" t="s">
        <v>407</v>
      </c>
      <c r="P49" s="48" t="s">
        <v>28</v>
      </c>
      <c r="Q49" s="25"/>
    </row>
    <row r="50" spans="1:17" ht="20.399999999999999" x14ac:dyDescent="0.25">
      <c r="A50" s="45">
        <v>40</v>
      </c>
      <c r="B50" s="46" t="s">
        <v>408</v>
      </c>
      <c r="C50" s="47" t="s">
        <v>409</v>
      </c>
      <c r="D50" s="48" t="s">
        <v>31</v>
      </c>
      <c r="E50" s="48" t="s">
        <v>32</v>
      </c>
      <c r="F50" s="49" t="s">
        <v>346</v>
      </c>
      <c r="G50" s="46" t="s">
        <v>408</v>
      </c>
      <c r="H50" s="48" t="s">
        <v>410</v>
      </c>
      <c r="I50" s="48" t="s">
        <v>411</v>
      </c>
      <c r="J50" s="50" t="s">
        <v>149</v>
      </c>
      <c r="K50" s="48" t="s">
        <v>412</v>
      </c>
      <c r="L50" s="46"/>
      <c r="M50" s="46"/>
      <c r="N50" s="48" t="s">
        <v>410</v>
      </c>
      <c r="O50" s="51" t="s">
        <v>413</v>
      </c>
      <c r="P50" s="48" t="s">
        <v>28</v>
      </c>
      <c r="Q50" s="25"/>
    </row>
    <row r="51" spans="1:17" ht="30.6" x14ac:dyDescent="0.25">
      <c r="A51" s="45">
        <v>41</v>
      </c>
      <c r="B51" s="46" t="s">
        <v>408</v>
      </c>
      <c r="C51" s="47" t="s">
        <v>264</v>
      </c>
      <c r="D51" s="48" t="s">
        <v>31</v>
      </c>
      <c r="E51" s="48" t="s">
        <v>32</v>
      </c>
      <c r="F51" s="49" t="s">
        <v>346</v>
      </c>
      <c r="G51" s="46" t="s">
        <v>408</v>
      </c>
      <c r="H51" s="48" t="s">
        <v>416</v>
      </c>
      <c r="I51" s="48" t="s">
        <v>414</v>
      </c>
      <c r="J51" s="50" t="s">
        <v>60</v>
      </c>
      <c r="K51" s="48" t="s">
        <v>328</v>
      </c>
      <c r="L51" s="46"/>
      <c r="M51" s="46"/>
      <c r="N51" s="48" t="s">
        <v>417</v>
      </c>
      <c r="O51" s="51" t="s">
        <v>415</v>
      </c>
      <c r="P51" s="48" t="s">
        <v>28</v>
      </c>
      <c r="Q51" s="25"/>
    </row>
    <row r="52" spans="1:17" ht="30.6" customHeight="1" x14ac:dyDescent="0.25">
      <c r="A52" s="45">
        <v>42</v>
      </c>
      <c r="B52" s="46" t="s">
        <v>418</v>
      </c>
      <c r="C52" s="47" t="s">
        <v>403</v>
      </c>
      <c r="D52" s="48" t="s">
        <v>22</v>
      </c>
      <c r="E52" s="48" t="s">
        <v>32</v>
      </c>
      <c r="F52" s="49" t="s">
        <v>346</v>
      </c>
      <c r="G52" s="46" t="s">
        <v>418</v>
      </c>
      <c r="H52" s="48" t="s">
        <v>404</v>
      </c>
      <c r="I52" s="48" t="s">
        <v>419</v>
      </c>
      <c r="J52" s="50" t="s">
        <v>288</v>
      </c>
      <c r="K52" s="48" t="s">
        <v>420</v>
      </c>
      <c r="L52" s="46"/>
      <c r="M52" s="46"/>
      <c r="N52" s="48" t="s">
        <v>404</v>
      </c>
      <c r="O52" s="51" t="s">
        <v>421</v>
      </c>
      <c r="P52" s="48" t="s">
        <v>28</v>
      </c>
      <c r="Q52" s="25"/>
    </row>
    <row r="53" spans="1:17" ht="30.6" x14ac:dyDescent="0.25">
      <c r="A53" s="45">
        <v>43</v>
      </c>
      <c r="B53" s="46" t="s">
        <v>422</v>
      </c>
      <c r="C53" s="47" t="s">
        <v>423</v>
      </c>
      <c r="D53" s="48" t="s">
        <v>31</v>
      </c>
      <c r="E53" s="48" t="s">
        <v>32</v>
      </c>
      <c r="F53" s="49" t="s">
        <v>346</v>
      </c>
      <c r="G53" s="46" t="s">
        <v>422</v>
      </c>
      <c r="H53" s="48" t="s">
        <v>424</v>
      </c>
      <c r="I53" s="48" t="s">
        <v>425</v>
      </c>
      <c r="J53" s="50" t="s">
        <v>27</v>
      </c>
      <c r="K53" s="48" t="s">
        <v>427</v>
      </c>
      <c r="L53" s="46"/>
      <c r="M53" s="46"/>
      <c r="N53" s="48" t="s">
        <v>424</v>
      </c>
      <c r="O53" s="51" t="s">
        <v>426</v>
      </c>
      <c r="P53" s="48" t="s">
        <v>28</v>
      </c>
      <c r="Q53" s="25"/>
    </row>
    <row r="54" spans="1:17" ht="40.799999999999997" x14ac:dyDescent="0.25">
      <c r="A54" s="45">
        <v>44</v>
      </c>
      <c r="B54" s="46" t="s">
        <v>422</v>
      </c>
      <c r="C54" s="47" t="s">
        <v>428</v>
      </c>
      <c r="D54" s="48" t="s">
        <v>31</v>
      </c>
      <c r="E54" s="48" t="s">
        <v>32</v>
      </c>
      <c r="F54" s="49" t="s">
        <v>346</v>
      </c>
      <c r="G54" s="46" t="s">
        <v>422</v>
      </c>
      <c r="H54" s="48" t="s">
        <v>429</v>
      </c>
      <c r="I54" s="48" t="s">
        <v>432</v>
      </c>
      <c r="J54" s="50" t="s">
        <v>84</v>
      </c>
      <c r="K54" s="48" t="s">
        <v>430</v>
      </c>
      <c r="L54" s="46"/>
      <c r="M54" s="46"/>
      <c r="N54" s="48" t="s">
        <v>429</v>
      </c>
      <c r="O54" s="51" t="s">
        <v>431</v>
      </c>
      <c r="P54" s="48" t="s">
        <v>28</v>
      </c>
      <c r="Q54" s="25"/>
    </row>
    <row r="55" spans="1:17" ht="40.799999999999997" x14ac:dyDescent="0.25">
      <c r="A55" s="45">
        <v>45</v>
      </c>
      <c r="B55" s="46" t="s">
        <v>422</v>
      </c>
      <c r="C55" s="47" t="s">
        <v>403</v>
      </c>
      <c r="D55" s="48" t="s">
        <v>22</v>
      </c>
      <c r="E55" s="48" t="s">
        <v>32</v>
      </c>
      <c r="F55" s="49" t="s">
        <v>346</v>
      </c>
      <c r="G55" s="46" t="s">
        <v>422</v>
      </c>
      <c r="H55" s="48" t="s">
        <v>433</v>
      </c>
      <c r="I55" s="48" t="s">
        <v>434</v>
      </c>
      <c r="J55" s="50" t="s">
        <v>288</v>
      </c>
      <c r="K55" s="48" t="s">
        <v>420</v>
      </c>
      <c r="L55" s="46"/>
      <c r="M55" s="46"/>
      <c r="N55" s="48" t="s">
        <v>433</v>
      </c>
      <c r="O55" s="51" t="s">
        <v>280</v>
      </c>
      <c r="P55" s="48" t="s">
        <v>28</v>
      </c>
      <c r="Q55" s="25"/>
    </row>
    <row r="56" spans="1:17" ht="30.6" x14ac:dyDescent="0.25">
      <c r="A56" s="45">
        <v>46</v>
      </c>
      <c r="B56" s="46" t="s">
        <v>435</v>
      </c>
      <c r="C56" s="47" t="s">
        <v>436</v>
      </c>
      <c r="D56" s="48" t="s">
        <v>31</v>
      </c>
      <c r="E56" s="48" t="s">
        <v>32</v>
      </c>
      <c r="F56" s="49" t="s">
        <v>346</v>
      </c>
      <c r="G56" s="46" t="s">
        <v>435</v>
      </c>
      <c r="H56" s="48" t="s">
        <v>282</v>
      </c>
      <c r="I56" s="48" t="s">
        <v>438</v>
      </c>
      <c r="J56" s="50" t="s">
        <v>111</v>
      </c>
      <c r="K56" s="48" t="s">
        <v>439</v>
      </c>
      <c r="L56" s="46"/>
      <c r="M56" s="46"/>
      <c r="N56" s="48" t="s">
        <v>282</v>
      </c>
      <c r="O56" s="51" t="s">
        <v>437</v>
      </c>
      <c r="P56" s="48" t="s">
        <v>28</v>
      </c>
      <c r="Q56" s="25"/>
    </row>
    <row r="57" spans="1:17" ht="20.399999999999999" x14ac:dyDescent="0.25">
      <c r="A57" s="45">
        <v>47</v>
      </c>
      <c r="B57" s="46" t="s">
        <v>435</v>
      </c>
      <c r="C57" s="47" t="s">
        <v>286</v>
      </c>
      <c r="D57" s="48" t="s">
        <v>31</v>
      </c>
      <c r="E57" s="48" t="s">
        <v>32</v>
      </c>
      <c r="F57" s="49" t="s">
        <v>346</v>
      </c>
      <c r="G57" s="46" t="s">
        <v>435</v>
      </c>
      <c r="H57" s="48" t="s">
        <v>282</v>
      </c>
      <c r="I57" s="48" t="s">
        <v>442</v>
      </c>
      <c r="J57" s="50" t="s">
        <v>42</v>
      </c>
      <c r="K57" s="48" t="s">
        <v>440</v>
      </c>
      <c r="L57" s="46"/>
      <c r="M57" s="46"/>
      <c r="N57" s="48" t="s">
        <v>282</v>
      </c>
      <c r="O57" s="51" t="s">
        <v>441</v>
      </c>
      <c r="P57" s="48" t="s">
        <v>28</v>
      </c>
      <c r="Q57" s="25"/>
    </row>
    <row r="58" spans="1:17" ht="30.6" x14ac:dyDescent="0.25">
      <c r="A58" s="45">
        <v>48</v>
      </c>
      <c r="B58" s="46" t="s">
        <v>443</v>
      </c>
      <c r="C58" s="47" t="s">
        <v>445</v>
      </c>
      <c r="D58" s="48" t="s">
        <v>31</v>
      </c>
      <c r="E58" s="48" t="s">
        <v>32</v>
      </c>
      <c r="F58" s="49" t="s">
        <v>346</v>
      </c>
      <c r="G58" s="46" t="s">
        <v>443</v>
      </c>
      <c r="H58" s="48" t="s">
        <v>424</v>
      </c>
      <c r="I58" s="48" t="s">
        <v>444</v>
      </c>
      <c r="J58" s="50" t="s">
        <v>446</v>
      </c>
      <c r="K58" s="48" t="s">
        <v>427</v>
      </c>
      <c r="L58" s="46"/>
      <c r="M58" s="46"/>
      <c r="N58" s="48" t="s">
        <v>424</v>
      </c>
      <c r="O58" s="51" t="s">
        <v>447</v>
      </c>
      <c r="P58" s="48" t="s">
        <v>28</v>
      </c>
      <c r="Q58" s="25"/>
    </row>
    <row r="59" spans="1:17" ht="20.399999999999999" x14ac:dyDescent="0.25">
      <c r="A59" s="45">
        <v>49</v>
      </c>
      <c r="B59" s="46" t="s">
        <v>448</v>
      </c>
      <c r="C59" s="47" t="s">
        <v>449</v>
      </c>
      <c r="D59" s="48" t="s">
        <v>22</v>
      </c>
      <c r="E59" s="48" t="s">
        <v>32</v>
      </c>
      <c r="F59" s="49" t="s">
        <v>346</v>
      </c>
      <c r="G59" s="46" t="s">
        <v>448</v>
      </c>
      <c r="H59" s="48" t="s">
        <v>450</v>
      </c>
      <c r="I59" s="48" t="s">
        <v>451</v>
      </c>
      <c r="J59" s="50" t="s">
        <v>452</v>
      </c>
      <c r="K59" s="48" t="s">
        <v>454</v>
      </c>
      <c r="L59" s="46"/>
      <c r="M59" s="46"/>
      <c r="N59" s="48" t="s">
        <v>450</v>
      </c>
      <c r="O59" s="51" t="s">
        <v>453</v>
      </c>
      <c r="P59" s="48" t="s">
        <v>28</v>
      </c>
      <c r="Q59" s="25"/>
    </row>
    <row r="60" spans="1:17" ht="30.6" x14ac:dyDescent="0.25">
      <c r="A60" s="45">
        <v>50</v>
      </c>
      <c r="B60" s="46" t="s">
        <v>448</v>
      </c>
      <c r="C60" s="47" t="s">
        <v>455</v>
      </c>
      <c r="D60" s="48" t="s">
        <v>31</v>
      </c>
      <c r="E60" s="48" t="s">
        <v>32</v>
      </c>
      <c r="F60" s="49" t="s">
        <v>346</v>
      </c>
      <c r="G60" s="46" t="s">
        <v>448</v>
      </c>
      <c r="H60" s="48" t="s">
        <v>71</v>
      </c>
      <c r="I60" s="48" t="s">
        <v>456</v>
      </c>
      <c r="J60" s="50" t="s">
        <v>338</v>
      </c>
      <c r="K60" s="48" t="s">
        <v>457</v>
      </c>
      <c r="L60" s="46"/>
      <c r="M60" s="46"/>
      <c r="N60" s="48" t="s">
        <v>71</v>
      </c>
      <c r="O60" s="51" t="s">
        <v>122</v>
      </c>
      <c r="P60" s="48" t="s">
        <v>28</v>
      </c>
      <c r="Q60" s="25"/>
    </row>
    <row r="61" spans="1:17" ht="40.799999999999997" x14ac:dyDescent="0.25">
      <c r="A61" s="37">
        <v>51</v>
      </c>
      <c r="B61" s="38" t="s">
        <v>458</v>
      </c>
      <c r="C61" s="39" t="s">
        <v>459</v>
      </c>
      <c r="D61" s="40" t="s">
        <v>31</v>
      </c>
      <c r="E61" s="40" t="s">
        <v>32</v>
      </c>
      <c r="F61" s="41" t="s">
        <v>346</v>
      </c>
      <c r="G61" s="38" t="s">
        <v>460</v>
      </c>
      <c r="H61" s="40" t="s">
        <v>399</v>
      </c>
      <c r="I61" s="40" t="s">
        <v>464</v>
      </c>
      <c r="J61" s="42" t="s">
        <v>461</v>
      </c>
      <c r="K61" s="40" t="s">
        <v>462</v>
      </c>
      <c r="L61" s="38"/>
      <c r="M61" s="38"/>
      <c r="N61" s="40" t="s">
        <v>399</v>
      </c>
      <c r="O61" s="43" t="s">
        <v>463</v>
      </c>
      <c r="P61" s="40" t="s">
        <v>28</v>
      </c>
      <c r="Q61" s="44"/>
    </row>
    <row r="62" spans="1:17" ht="20.399999999999999" x14ac:dyDescent="0.25">
      <c r="A62" s="37">
        <v>52</v>
      </c>
      <c r="B62" s="38" t="s">
        <v>460</v>
      </c>
      <c r="C62" s="39" t="s">
        <v>449</v>
      </c>
      <c r="D62" s="40" t="s">
        <v>22</v>
      </c>
      <c r="E62" s="40" t="s">
        <v>32</v>
      </c>
      <c r="F62" s="41" t="s">
        <v>346</v>
      </c>
      <c r="G62" s="38" t="s">
        <v>460</v>
      </c>
      <c r="H62" s="40" t="s">
        <v>450</v>
      </c>
      <c r="I62" s="40" t="s">
        <v>465</v>
      </c>
      <c r="J62" s="42" t="s">
        <v>84</v>
      </c>
      <c r="K62" s="40" t="s">
        <v>454</v>
      </c>
      <c r="L62" s="38"/>
      <c r="M62" s="38"/>
      <c r="N62" s="40" t="s">
        <v>450</v>
      </c>
      <c r="O62" s="43" t="s">
        <v>278</v>
      </c>
      <c r="P62" s="40" t="s">
        <v>28</v>
      </c>
      <c r="Q62" s="44"/>
    </row>
    <row r="63" spans="1:17" ht="20.399999999999999" x14ac:dyDescent="0.25">
      <c r="A63" s="37">
        <v>53</v>
      </c>
      <c r="B63" s="38" t="s">
        <v>466</v>
      </c>
      <c r="C63" s="39" t="s">
        <v>449</v>
      </c>
      <c r="D63" s="40" t="s">
        <v>22</v>
      </c>
      <c r="E63" s="40" t="s">
        <v>32</v>
      </c>
      <c r="F63" s="41" t="s">
        <v>346</v>
      </c>
      <c r="G63" s="38" t="s">
        <v>466</v>
      </c>
      <c r="H63" s="40" t="s">
        <v>450</v>
      </c>
      <c r="I63" s="40" t="s">
        <v>468</v>
      </c>
      <c r="J63" s="42" t="s">
        <v>467</v>
      </c>
      <c r="K63" s="40" t="s">
        <v>454</v>
      </c>
      <c r="L63" s="38"/>
      <c r="M63" s="38"/>
      <c r="N63" s="40" t="s">
        <v>450</v>
      </c>
      <c r="O63" s="43" t="s">
        <v>469</v>
      </c>
      <c r="P63" s="40" t="s">
        <v>28</v>
      </c>
      <c r="Q63" s="44"/>
    </row>
    <row r="64" spans="1:17" ht="40.799999999999997" x14ac:dyDescent="0.25">
      <c r="A64" s="37">
        <v>54</v>
      </c>
      <c r="B64" s="38" t="s">
        <v>466</v>
      </c>
      <c r="C64" s="39" t="s">
        <v>470</v>
      </c>
      <c r="D64" s="40" t="s">
        <v>22</v>
      </c>
      <c r="E64" s="40" t="s">
        <v>32</v>
      </c>
      <c r="F64" s="41" t="s">
        <v>346</v>
      </c>
      <c r="G64" s="38" t="s">
        <v>471</v>
      </c>
      <c r="H64" s="40" t="s">
        <v>472</v>
      </c>
      <c r="I64" s="40" t="s">
        <v>473</v>
      </c>
      <c r="J64" s="42" t="s">
        <v>164</v>
      </c>
      <c r="K64" s="40" t="s">
        <v>474</v>
      </c>
      <c r="L64" s="38"/>
      <c r="M64" s="38"/>
      <c r="N64" s="40" t="s">
        <v>472</v>
      </c>
      <c r="O64" s="43" t="s">
        <v>271</v>
      </c>
      <c r="P64" s="40" t="s">
        <v>28</v>
      </c>
      <c r="Q64" s="44"/>
    </row>
    <row r="65" spans="1:17" ht="20.399999999999999" x14ac:dyDescent="0.25">
      <c r="A65" s="37">
        <v>55</v>
      </c>
      <c r="B65" s="38" t="s">
        <v>471</v>
      </c>
      <c r="C65" s="39" t="s">
        <v>264</v>
      </c>
      <c r="D65" s="40" t="s">
        <v>31</v>
      </c>
      <c r="E65" s="40" t="s">
        <v>32</v>
      </c>
      <c r="F65" s="41" t="s">
        <v>346</v>
      </c>
      <c r="G65" s="38" t="s">
        <v>471</v>
      </c>
      <c r="H65" s="40" t="s">
        <v>282</v>
      </c>
      <c r="I65" s="40" t="s">
        <v>475</v>
      </c>
      <c r="J65" s="42" t="s">
        <v>52</v>
      </c>
      <c r="K65" s="40" t="s">
        <v>18</v>
      </c>
      <c r="L65" s="38"/>
      <c r="M65" s="38"/>
      <c r="N65" s="40" t="s">
        <v>282</v>
      </c>
      <c r="O65" s="43" t="s">
        <v>476</v>
      </c>
      <c r="P65" s="40" t="s">
        <v>28</v>
      </c>
      <c r="Q65" s="44"/>
    </row>
    <row r="66" spans="1:17" ht="30.6" x14ac:dyDescent="0.25">
      <c r="A66" s="37">
        <v>56</v>
      </c>
      <c r="B66" s="38" t="s">
        <v>477</v>
      </c>
      <c r="C66" s="39" t="s">
        <v>436</v>
      </c>
      <c r="D66" s="40" t="s">
        <v>31</v>
      </c>
      <c r="E66" s="40" t="s">
        <v>32</v>
      </c>
      <c r="F66" s="41" t="s">
        <v>346</v>
      </c>
      <c r="G66" s="38" t="s">
        <v>477</v>
      </c>
      <c r="H66" s="40" t="s">
        <v>110</v>
      </c>
      <c r="I66" s="40" t="s">
        <v>478</v>
      </c>
      <c r="J66" s="42" t="s">
        <v>270</v>
      </c>
      <c r="K66" s="40" t="s">
        <v>367</v>
      </c>
      <c r="L66" s="38"/>
      <c r="M66" s="38"/>
      <c r="N66" s="40" t="s">
        <v>110</v>
      </c>
      <c r="O66" s="43" t="s">
        <v>479</v>
      </c>
      <c r="P66" s="40" t="s">
        <v>28</v>
      </c>
      <c r="Q66" s="44"/>
    </row>
    <row r="67" spans="1:17" ht="30.6" x14ac:dyDescent="0.25">
      <c r="A67" s="37">
        <v>57</v>
      </c>
      <c r="B67" s="38" t="s">
        <v>480</v>
      </c>
      <c r="C67" s="39" t="s">
        <v>449</v>
      </c>
      <c r="D67" s="40" t="s">
        <v>22</v>
      </c>
      <c r="E67" s="40" t="s">
        <v>32</v>
      </c>
      <c r="F67" s="41" t="s">
        <v>346</v>
      </c>
      <c r="G67" s="38" t="s">
        <v>480</v>
      </c>
      <c r="H67" s="40" t="s">
        <v>326</v>
      </c>
      <c r="I67" s="40" t="s">
        <v>482</v>
      </c>
      <c r="J67" s="42" t="s">
        <v>84</v>
      </c>
      <c r="K67" s="40" t="s">
        <v>483</v>
      </c>
      <c r="L67" s="38"/>
      <c r="M67" s="38"/>
      <c r="N67" s="40" t="s">
        <v>326</v>
      </c>
      <c r="O67" s="43" t="s">
        <v>481</v>
      </c>
      <c r="P67" s="40" t="s">
        <v>28</v>
      </c>
      <c r="Q67" s="44"/>
    </row>
    <row r="68" spans="1:17" ht="20.399999999999999" x14ac:dyDescent="0.25">
      <c r="A68" s="37">
        <v>58</v>
      </c>
      <c r="B68" s="38" t="s">
        <v>480</v>
      </c>
      <c r="C68" s="39" t="s">
        <v>240</v>
      </c>
      <c r="D68" s="40" t="s">
        <v>31</v>
      </c>
      <c r="E68" s="40" t="s">
        <v>32</v>
      </c>
      <c r="F68" s="41" t="s">
        <v>346</v>
      </c>
      <c r="G68" s="38" t="s">
        <v>480</v>
      </c>
      <c r="H68" s="40" t="s">
        <v>347</v>
      </c>
      <c r="I68" s="40" t="s">
        <v>485</v>
      </c>
      <c r="J68" s="42" t="s">
        <v>237</v>
      </c>
      <c r="K68" s="40" t="s">
        <v>328</v>
      </c>
      <c r="L68" s="38"/>
      <c r="M68" s="38"/>
      <c r="N68" s="40" t="s">
        <v>347</v>
      </c>
      <c r="O68" s="43" t="s">
        <v>484</v>
      </c>
      <c r="P68" s="40" t="s">
        <v>28</v>
      </c>
      <c r="Q68" s="44"/>
    </row>
    <row r="69" spans="1:17" ht="20.399999999999999" x14ac:dyDescent="0.25">
      <c r="A69" s="37">
        <v>59</v>
      </c>
      <c r="B69" s="38" t="s">
        <v>486</v>
      </c>
      <c r="C69" s="39" t="s">
        <v>264</v>
      </c>
      <c r="D69" s="40" t="s">
        <v>31</v>
      </c>
      <c r="E69" s="40" t="s">
        <v>32</v>
      </c>
      <c r="F69" s="41" t="s">
        <v>346</v>
      </c>
      <c r="G69" s="38" t="s">
        <v>486</v>
      </c>
      <c r="H69" s="40" t="s">
        <v>303</v>
      </c>
      <c r="I69" s="40" t="s">
        <v>489</v>
      </c>
      <c r="J69" s="42" t="s">
        <v>149</v>
      </c>
      <c r="K69" s="40" t="s">
        <v>488</v>
      </c>
      <c r="L69" s="38"/>
      <c r="M69" s="38"/>
      <c r="N69" s="40" t="s">
        <v>303</v>
      </c>
      <c r="O69" s="43" t="s">
        <v>487</v>
      </c>
      <c r="P69" s="40" t="s">
        <v>28</v>
      </c>
      <c r="Q69" s="44"/>
    </row>
    <row r="70" spans="1:17" ht="20.399999999999999" x14ac:dyDescent="0.25">
      <c r="A70" s="37">
        <v>60</v>
      </c>
      <c r="B70" s="38" t="s">
        <v>490</v>
      </c>
      <c r="C70" s="39" t="s">
        <v>264</v>
      </c>
      <c r="D70" s="40" t="s">
        <v>31</v>
      </c>
      <c r="E70" s="40" t="s">
        <v>32</v>
      </c>
      <c r="F70" s="41" t="s">
        <v>346</v>
      </c>
      <c r="G70" s="38" t="s">
        <v>490</v>
      </c>
      <c r="H70" s="40" t="s">
        <v>303</v>
      </c>
      <c r="I70" s="40" t="s">
        <v>491</v>
      </c>
      <c r="J70" s="42" t="s">
        <v>492</v>
      </c>
      <c r="K70" s="40" t="s">
        <v>18</v>
      </c>
      <c r="L70" s="38"/>
      <c r="M70" s="38"/>
      <c r="N70" s="40" t="s">
        <v>303</v>
      </c>
      <c r="O70" s="43" t="s">
        <v>493</v>
      </c>
      <c r="P70" s="40" t="s">
        <v>28</v>
      </c>
      <c r="Q70" s="44"/>
    </row>
    <row r="71" spans="1:17" ht="30.6" x14ac:dyDescent="0.25">
      <c r="A71" s="37">
        <v>61</v>
      </c>
      <c r="B71" s="38" t="s">
        <v>494</v>
      </c>
      <c r="C71" s="39" t="s">
        <v>264</v>
      </c>
      <c r="D71" s="40" t="s">
        <v>31</v>
      </c>
      <c r="E71" s="40" t="s">
        <v>32</v>
      </c>
      <c r="F71" s="41" t="s">
        <v>346</v>
      </c>
      <c r="G71" s="38" t="s">
        <v>494</v>
      </c>
      <c r="H71" s="40" t="s">
        <v>282</v>
      </c>
      <c r="I71" s="40" t="s">
        <v>496</v>
      </c>
      <c r="J71" s="42" t="s">
        <v>149</v>
      </c>
      <c r="K71" s="40" t="s">
        <v>367</v>
      </c>
      <c r="L71" s="38"/>
      <c r="M71" s="38"/>
      <c r="N71" s="40" t="s">
        <v>282</v>
      </c>
      <c r="O71" s="43" t="s">
        <v>495</v>
      </c>
      <c r="P71" s="40" t="s">
        <v>28</v>
      </c>
      <c r="Q71" s="44"/>
    </row>
    <row r="72" spans="1:17" ht="30.6" x14ac:dyDescent="0.25">
      <c r="A72" s="37">
        <v>62</v>
      </c>
      <c r="B72" s="38" t="s">
        <v>494</v>
      </c>
      <c r="C72" s="39" t="s">
        <v>436</v>
      </c>
      <c r="D72" s="40" t="s">
        <v>31</v>
      </c>
      <c r="E72" s="40" t="s">
        <v>32</v>
      </c>
      <c r="F72" s="41" t="s">
        <v>346</v>
      </c>
      <c r="G72" s="38" t="s">
        <v>494</v>
      </c>
      <c r="H72" s="40" t="s">
        <v>110</v>
      </c>
      <c r="I72" s="40" t="s">
        <v>497</v>
      </c>
      <c r="J72" s="42" t="s">
        <v>271</v>
      </c>
      <c r="K72" s="40" t="s">
        <v>367</v>
      </c>
      <c r="L72" s="38"/>
      <c r="M72" s="38"/>
      <c r="N72" s="40" t="s">
        <v>110</v>
      </c>
      <c r="O72" s="43" t="s">
        <v>72</v>
      </c>
      <c r="P72" s="40" t="s">
        <v>28</v>
      </c>
      <c r="Q72" s="44"/>
    </row>
    <row r="73" spans="1:17" ht="20.399999999999999" x14ac:dyDescent="0.25">
      <c r="A73" s="37">
        <v>63</v>
      </c>
      <c r="B73" s="38" t="s">
        <v>498</v>
      </c>
      <c r="C73" s="39" t="s">
        <v>311</v>
      </c>
      <c r="D73" s="40" t="s">
        <v>22</v>
      </c>
      <c r="E73" s="40" t="s">
        <v>32</v>
      </c>
      <c r="F73" s="41" t="s">
        <v>346</v>
      </c>
      <c r="G73" s="38" t="s">
        <v>498</v>
      </c>
      <c r="H73" s="40" t="s">
        <v>500</v>
      </c>
      <c r="I73" s="40" t="s">
        <v>499</v>
      </c>
      <c r="J73" s="42" t="s">
        <v>84</v>
      </c>
      <c r="K73" s="40" t="s">
        <v>18</v>
      </c>
      <c r="L73" s="38"/>
      <c r="M73" s="38"/>
      <c r="N73" s="40" t="s">
        <v>500</v>
      </c>
      <c r="O73" s="43" t="s">
        <v>501</v>
      </c>
      <c r="P73" s="40" t="s">
        <v>28</v>
      </c>
      <c r="Q73" s="44"/>
    </row>
    <row r="74" spans="1:17" x14ac:dyDescent="0.25">
      <c r="A74" s="5"/>
      <c r="B74" s="6"/>
      <c r="C74" s="9"/>
      <c r="D74" s="7"/>
      <c r="E74" s="7"/>
      <c r="F74" s="8"/>
      <c r="G74" s="6"/>
      <c r="H74" s="7"/>
      <c r="I74" s="7"/>
      <c r="J74" s="11"/>
      <c r="K74" s="7"/>
      <c r="L74" s="6"/>
      <c r="M74" s="6"/>
      <c r="N74" s="7"/>
      <c r="O74" s="10"/>
      <c r="P74" s="7"/>
      <c r="Q74" s="4"/>
    </row>
    <row r="75" spans="1:17" x14ac:dyDescent="0.25">
      <c r="A75" s="5"/>
      <c r="B75" s="6"/>
      <c r="C75" s="9"/>
      <c r="D75" s="7"/>
      <c r="E75" s="7"/>
      <c r="F75" s="8"/>
      <c r="G75" s="6"/>
      <c r="H75" s="7"/>
      <c r="I75" s="7"/>
      <c r="J75" s="11"/>
      <c r="K75" s="7"/>
      <c r="L75" s="6"/>
      <c r="M75" s="6"/>
      <c r="N75" s="7"/>
      <c r="O75" s="10"/>
      <c r="P75" s="7"/>
      <c r="Q75" s="4"/>
    </row>
    <row r="76" spans="1:17" x14ac:dyDescent="0.25">
      <c r="A76" s="5"/>
      <c r="B76" s="6"/>
      <c r="C76" s="9"/>
      <c r="D76" s="7"/>
      <c r="E76" s="7"/>
      <c r="F76" s="8"/>
      <c r="G76" s="6"/>
      <c r="H76" s="7"/>
      <c r="I76" s="7"/>
      <c r="J76" s="11"/>
      <c r="K76" s="7"/>
      <c r="L76" s="6"/>
      <c r="M76" s="6"/>
      <c r="N76" s="7"/>
      <c r="O76" s="10"/>
      <c r="P76" s="7"/>
      <c r="Q76" s="4"/>
    </row>
    <row r="77" spans="1:17" x14ac:dyDescent="0.25">
      <c r="A77" s="5"/>
      <c r="B77" s="6"/>
      <c r="C77" s="9"/>
      <c r="D77" s="7"/>
      <c r="E77" s="7"/>
      <c r="F77" s="8"/>
      <c r="G77" s="6"/>
      <c r="H77" s="7"/>
      <c r="I77" s="7"/>
      <c r="J77" s="11"/>
      <c r="K77" s="7"/>
      <c r="L77" s="6"/>
      <c r="M77" s="6"/>
      <c r="N77" s="7"/>
      <c r="O77" s="10"/>
      <c r="P77" s="7"/>
      <c r="Q77" s="4"/>
    </row>
  </sheetData>
  <autoFilter ref="A8:Q76"/>
  <mergeCells count="21">
    <mergeCell ref="L8:L10"/>
    <mergeCell ref="A1:Q4"/>
    <mergeCell ref="A5:F5"/>
    <mergeCell ref="G5:L5"/>
    <mergeCell ref="M5:Q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M8:M10"/>
    <mergeCell ref="N8:N10"/>
    <mergeCell ref="O8:O10"/>
    <mergeCell ref="P8:P10"/>
    <mergeCell ref="Q8:Q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Anykščių KKSC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Pirmas</cp:lastModifiedBy>
  <cp:lastPrinted>2016-06-09T13:36:51Z</cp:lastPrinted>
  <dcterms:created xsi:type="dcterms:W3CDTF">2014-05-09T06:47:54Z</dcterms:created>
  <dcterms:modified xsi:type="dcterms:W3CDTF">2016-10-19T05:52:18Z</dcterms:modified>
</cp:coreProperties>
</file>